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12" windowWidth="11340" windowHeight="6756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'Sheet1'!$A$1:$V$40</definedName>
    <definedName name="_xlnm.Print_Area" localSheetId="1">'Sheet2'!$A$1:$V$37</definedName>
    <definedName name="_xlnm.Print_Area" localSheetId="2">'Sheet3'!$A$1:$V$38</definedName>
    <definedName name="_xlnm.Print_Area" localSheetId="3">'Sheet4'!$A$1:$V$38</definedName>
    <definedName name="_xlnm.Print_Area" localSheetId="4">'Sheet5'!$A$1:$V$38</definedName>
    <definedName name="_xlnm.Print_Titles" localSheetId="0">'Sheet1'!$1:$3</definedName>
    <definedName name="_xlnm.Print_Titles" localSheetId="1">'Sheet2'!$1:$3</definedName>
    <definedName name="_xlnm.Print_Titles" localSheetId="2">'Sheet3'!$1:$3</definedName>
    <definedName name="_xlnm.Print_Titles" localSheetId="3">'Sheet4'!$1:$3</definedName>
    <definedName name="_xlnm.Print_Titles" localSheetId="4">'Sheet5'!$1:$3</definedName>
  </definedNames>
  <calcPr fullCalcOnLoad="1"/>
</workbook>
</file>

<file path=xl/sharedStrings.xml><?xml version="1.0" encoding="utf-8"?>
<sst xmlns="http://schemas.openxmlformats.org/spreadsheetml/2006/main" count="571" uniqueCount="34">
  <si>
    <t>Proposed status changes in the near future (sale, exchange, rental composiiton, etc.) should be described in remarks section.  If percentage of ownership in any property is less than 100%, indicate other owners and their % in remarks section.</t>
  </si>
  <si>
    <t>Property Type</t>
  </si>
  <si>
    <t xml:space="preserve">Acq. Date Cost  </t>
  </si>
  <si>
    <t>Market Value</t>
  </si>
  <si>
    <t>Mortgage Liens</t>
  </si>
  <si>
    <t>Name of Mortgage Lender</t>
  </si>
  <si>
    <t>Loan Number</t>
  </si>
  <si>
    <t>Cash Flow</t>
  </si>
  <si>
    <t>Ownership Entity</t>
  </si>
  <si>
    <t>Monthly Rents</t>
  </si>
  <si>
    <t>Monthly Mtg. Pmt.</t>
  </si>
  <si>
    <t>Net Rental Income</t>
  </si>
  <si>
    <t>Date:</t>
  </si>
  <si>
    <t>Cost:</t>
  </si>
  <si>
    <t>1st</t>
  </si>
  <si>
    <t>2nd</t>
  </si>
  <si>
    <t xml:space="preserve">Property Address         </t>
  </si>
  <si>
    <t>Ownership % Total</t>
  </si>
  <si>
    <t>% of Owner</t>
  </si>
  <si>
    <t>TOTALS:</t>
  </si>
  <si>
    <t xml:space="preserve">THIS SCHEDULE IS TO BE ATTACHED TO AND MADE A PART OF MY LOAN APPLICATION.     </t>
  </si>
  <si>
    <t xml:space="preserve">Status   OO  PS  R      </t>
  </si>
  <si>
    <t>Date_____________</t>
  </si>
  <si>
    <t>Signed__________________________</t>
  </si>
  <si>
    <t>Date________________</t>
  </si>
  <si>
    <t>Signed_______________________</t>
  </si>
  <si>
    <t>Taxes, Ins, Maint</t>
  </si>
  <si>
    <t>TOTAL ALL SHEETS:</t>
  </si>
  <si>
    <t xml:space="preserve">         TOTAL ALL SHEETS:</t>
  </si>
  <si>
    <t>Maturity  Date</t>
  </si>
  <si>
    <t xml:space="preserve"> </t>
  </si>
  <si>
    <t>Recourse  Y/N</t>
  </si>
  <si>
    <t>Interest Rate</t>
  </si>
  <si>
    <t xml:space="preserve">Borrower: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</si>
</sst>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&quot;$&quot;* #,##0.000_);_(&quot;$&quot;* \(#,##0.000\);_(&quot;$&quot;* &quot;-&quot;??_);_(@_)"/>
    <numFmt numFmtId="166" formatCode="mmmm\ d\,\ yyyy"/>
    <numFmt numFmtId="167" formatCode="0.000%"/>
    <numFmt numFmtId="168" formatCode="0.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_(* #,##0.0000_);_(* \(#,##0.0000\);_(* &quot;-&quot;????_);_(@_)"/>
    <numFmt numFmtId="174" formatCode="&quot;$&quot;#,##0"/>
    <numFmt numFmtId="175" formatCode="[$-409]dddd\,\ mmmm\ dd\,\ yyyy"/>
    <numFmt numFmtId="176" formatCode="m/d/yy;@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4" fontId="1" fillId="0" borderId="0" xfId="44" applyFont="1" applyAlignment="1" applyProtection="1">
      <alignment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44" fontId="1" fillId="0" borderId="11" xfId="44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NumberFormat="1" applyFont="1" applyBorder="1" applyAlignment="1" applyProtection="1">
      <alignment horizontal="right"/>
      <protection locked="0"/>
    </xf>
    <xf numFmtId="172" fontId="1" fillId="0" borderId="10" xfId="42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1" fontId="0" fillId="0" borderId="11" xfId="0" applyNumberFormat="1" applyFont="1" applyBorder="1" applyAlignment="1" applyProtection="1">
      <alignment horizontal="center" vertical="top"/>
      <protection locked="0"/>
    </xf>
    <xf numFmtId="170" fontId="1" fillId="0" borderId="11" xfId="44" applyNumberFormat="1" applyFont="1" applyBorder="1" applyAlignment="1" applyProtection="1">
      <alignment vertical="center"/>
      <protection locked="0"/>
    </xf>
    <xf numFmtId="170" fontId="1" fillId="0" borderId="14" xfId="44" applyNumberFormat="1" applyFont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left" vertical="top"/>
      <protection locked="0"/>
    </xf>
    <xf numFmtId="172" fontId="1" fillId="0" borderId="13" xfId="42" applyNumberFormat="1" applyFont="1" applyBorder="1" applyAlignment="1" applyProtection="1">
      <alignment horizontal="right"/>
      <protection locked="0"/>
    </xf>
    <xf numFmtId="44" fontId="1" fillId="0" borderId="12" xfId="44" applyFont="1" applyBorder="1" applyAlignment="1" applyProtection="1">
      <alignment vertical="top"/>
      <protection locked="0"/>
    </xf>
    <xf numFmtId="172" fontId="1" fillId="0" borderId="13" xfId="42" applyNumberFormat="1" applyFont="1" applyBorder="1" applyAlignment="1" applyProtection="1">
      <alignment vertical="top"/>
      <protection locked="0"/>
    </xf>
    <xf numFmtId="172" fontId="1" fillId="34" borderId="11" xfId="0" applyNumberFormat="1" applyFont="1" applyFill="1" applyBorder="1" applyAlignment="1" applyProtection="1">
      <alignment vertical="top"/>
      <protection locked="0"/>
    </xf>
    <xf numFmtId="172" fontId="1" fillId="0" borderId="13" xfId="42" applyNumberFormat="1" applyFont="1" applyFill="1" applyBorder="1" applyAlignment="1" applyProtection="1">
      <alignment vertical="top"/>
      <protection locked="0"/>
    </xf>
    <xf numFmtId="0" fontId="1" fillId="35" borderId="0" xfId="0" applyFont="1" applyFill="1" applyAlignment="1" applyProtection="1">
      <alignment/>
      <protection locked="0"/>
    </xf>
    <xf numFmtId="17" fontId="1" fillId="0" borderId="13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34" borderId="12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72" fontId="1" fillId="34" borderId="14" xfId="42" applyNumberFormat="1" applyFont="1" applyFill="1" applyBorder="1" applyAlignment="1" applyProtection="1">
      <alignment vertical="top"/>
      <protection/>
    </xf>
    <xf numFmtId="172" fontId="1" fillId="34" borderId="11" xfId="42" applyNumberFormat="1" applyFont="1" applyFill="1" applyBorder="1" applyAlignment="1" applyProtection="1">
      <alignment vertical="top"/>
      <protection/>
    </xf>
    <xf numFmtId="172" fontId="2" fillId="34" borderId="11" xfId="0" applyNumberFormat="1" applyFont="1" applyFill="1" applyBorder="1" applyAlignment="1" applyProtection="1">
      <alignment vertical="center"/>
      <protection/>
    </xf>
    <xf numFmtId="172" fontId="1" fillId="34" borderId="11" xfId="0" applyNumberFormat="1" applyFont="1" applyFill="1" applyBorder="1" applyAlignment="1" applyProtection="1">
      <alignment vertical="top"/>
      <protection/>
    </xf>
    <xf numFmtId="170" fontId="2" fillId="34" borderId="11" xfId="0" applyNumberFormat="1" applyFont="1" applyFill="1" applyBorder="1" applyAlignment="1" applyProtection="1">
      <alignment vertical="center"/>
      <protection/>
    </xf>
    <xf numFmtId="42" fontId="1" fillId="0" borderId="11" xfId="44" applyNumberFormat="1" applyFont="1" applyBorder="1" applyAlignment="1" applyProtection="1">
      <alignment/>
      <protection locked="0"/>
    </xf>
    <xf numFmtId="172" fontId="2" fillId="34" borderId="16" xfId="0" applyNumberFormat="1" applyFont="1" applyFill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wrapText="1"/>
      <protection locked="0"/>
    </xf>
    <xf numFmtId="176" fontId="1" fillId="33" borderId="16" xfId="0" applyNumberFormat="1" applyFont="1" applyFill="1" applyBorder="1" applyAlignment="1" applyProtection="1">
      <alignment horizontal="left" vertical="top"/>
      <protection locked="0"/>
    </xf>
    <xf numFmtId="176" fontId="1" fillId="33" borderId="11" xfId="0" applyNumberFormat="1" applyFont="1" applyFill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1" xfId="0" applyNumberFormat="1" applyFont="1" applyBorder="1" applyAlignment="1" applyProtection="1">
      <alignment horizontal="center" vertical="top"/>
      <protection locked="0"/>
    </xf>
    <xf numFmtId="10" fontId="1" fillId="0" borderId="11" xfId="0" applyNumberFormat="1" applyFont="1" applyBorder="1" applyAlignment="1" applyProtection="1">
      <alignment horizontal="center" vertical="top"/>
      <protection locked="0"/>
    </xf>
    <xf numFmtId="14" fontId="1" fillId="0" borderId="11" xfId="0" applyNumberFormat="1" applyFont="1" applyBorder="1" applyAlignment="1" applyProtection="1">
      <alignment horizontal="center" vertical="top"/>
      <protection locked="0"/>
    </xf>
    <xf numFmtId="170" fontId="1" fillId="0" borderId="14" xfId="44" applyNumberFormat="1" applyFont="1" applyBorder="1" applyAlignment="1" applyProtection="1">
      <alignment horizontal="left" vertical="center"/>
      <protection locked="0"/>
    </xf>
    <xf numFmtId="170" fontId="1" fillId="0" borderId="17" xfId="44" applyNumberFormat="1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172" fontId="1" fillId="0" borderId="14" xfId="42" applyNumberFormat="1" applyFont="1" applyBorder="1" applyAlignment="1" applyProtection="1">
      <alignment horizontal="center" vertical="center"/>
      <protection locked="0"/>
    </xf>
    <xf numFmtId="172" fontId="1" fillId="0" borderId="17" xfId="42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3" fontId="1" fillId="33" borderId="12" xfId="0" applyNumberFormat="1" applyFont="1" applyFill="1" applyBorder="1" applyAlignment="1" applyProtection="1">
      <alignment horizontal="left" vertical="top"/>
      <protection locked="0"/>
    </xf>
    <xf numFmtId="3" fontId="1" fillId="33" borderId="13" xfId="0" applyNumberFormat="1" applyFont="1" applyFill="1" applyBorder="1" applyAlignment="1" applyProtection="1">
      <alignment horizontal="left" vertical="top"/>
      <protection locked="0"/>
    </xf>
    <xf numFmtId="3" fontId="1" fillId="33" borderId="16" xfId="0" applyNumberFormat="1" applyFont="1" applyFill="1" applyBorder="1" applyAlignment="1" applyProtection="1">
      <alignment horizontal="left" vertical="top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170" fontId="1" fillId="34" borderId="14" xfId="44" applyNumberFormat="1" applyFont="1" applyFill="1" applyBorder="1" applyAlignment="1" applyProtection="1">
      <alignment horizontal="left" vertical="center"/>
      <protection/>
    </xf>
    <xf numFmtId="170" fontId="1" fillId="34" borderId="17" xfId="44" applyNumberFormat="1" applyFont="1" applyFill="1" applyBorder="1" applyAlignment="1" applyProtection="1">
      <alignment horizontal="left" vertical="center"/>
      <protection/>
    </xf>
    <xf numFmtId="9" fontId="1" fillId="0" borderId="11" xfId="0" applyNumberFormat="1" applyFont="1" applyBorder="1" applyAlignment="1" applyProtection="1">
      <alignment horizontal="center" vertical="center"/>
      <protection locked="0"/>
    </xf>
    <xf numFmtId="44" fontId="1" fillId="0" borderId="12" xfId="44" applyFont="1" applyBorder="1" applyAlignment="1" applyProtection="1">
      <alignment horizontal="center" vertical="top"/>
      <protection locked="0"/>
    </xf>
    <xf numFmtId="44" fontId="1" fillId="0" borderId="13" xfId="44" applyFont="1" applyBorder="1" applyAlignment="1" applyProtection="1">
      <alignment horizontal="center" vertical="top"/>
      <protection locked="0"/>
    </xf>
    <xf numFmtId="44" fontId="1" fillId="0" borderId="16" xfId="44" applyFont="1" applyBorder="1" applyAlignment="1" applyProtection="1">
      <alignment horizontal="center" vertical="top"/>
      <protection locked="0"/>
    </xf>
    <xf numFmtId="170" fontId="1" fillId="0" borderId="14" xfId="44" applyNumberFormat="1" applyFont="1" applyBorder="1" applyAlignment="1" applyProtection="1">
      <alignment horizontal="center" vertical="center"/>
      <protection locked="0"/>
    </xf>
    <xf numFmtId="170" fontId="1" fillId="0" borderId="17" xfId="44" applyNumberFormat="1" applyFont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 horizontal="center" vertical="top"/>
      <protection locked="0"/>
    </xf>
    <xf numFmtId="0" fontId="1" fillId="33" borderId="13" xfId="0" applyFont="1" applyFill="1" applyBorder="1" applyAlignment="1" applyProtection="1">
      <alignment horizontal="center" vertical="top"/>
      <protection locked="0"/>
    </xf>
    <xf numFmtId="0" fontId="1" fillId="33" borderId="16" xfId="0" applyFont="1" applyFill="1" applyBorder="1" applyAlignment="1" applyProtection="1">
      <alignment horizontal="center" vertical="top"/>
      <protection locked="0"/>
    </xf>
    <xf numFmtId="9" fontId="1" fillId="0" borderId="14" xfId="0" applyNumberFormat="1" applyFont="1" applyBorder="1" applyAlignment="1" applyProtection="1">
      <alignment horizontal="center" vertical="center"/>
      <protection locked="0"/>
    </xf>
    <xf numFmtId="9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5" xfId="0" applyFont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left" vertical="center"/>
    </xf>
    <xf numFmtId="0" fontId="1" fillId="0" borderId="11" xfId="0" applyFont="1" applyBorder="1" applyAlignment="1" applyProtection="1">
      <alignment horizontal="center" vertical="top"/>
      <protection locked="0"/>
    </xf>
    <xf numFmtId="0" fontId="1" fillId="0" borderId="12" xfId="0" applyFont="1" applyBorder="1" applyAlignment="1" applyProtection="1">
      <alignment horizontal="center" vertical="top"/>
      <protection locked="0"/>
    </xf>
    <xf numFmtId="0" fontId="1" fillId="0" borderId="16" xfId="0" applyFont="1" applyBorder="1" applyAlignment="1" applyProtection="1">
      <alignment horizontal="center" vertical="top"/>
      <protection locked="0"/>
    </xf>
    <xf numFmtId="0" fontId="22" fillId="0" borderId="10" xfId="0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44" fontId="22" fillId="0" borderId="0" xfId="44" applyFont="1" applyAlignment="1" applyProtection="1">
      <alignment/>
      <protection locked="0"/>
    </xf>
    <xf numFmtId="0" fontId="22" fillId="0" borderId="20" xfId="0" applyFont="1" applyBorder="1" applyAlignment="1" applyProtection="1">
      <alignment horizontal="left" wrapText="1"/>
      <protection locked="0"/>
    </xf>
    <xf numFmtId="0" fontId="22" fillId="0" borderId="10" xfId="0" applyFont="1" applyBorder="1" applyAlignment="1" applyProtection="1">
      <alignment horizontal="left" wrapText="1"/>
      <protection locked="0"/>
    </xf>
    <xf numFmtId="0" fontId="22" fillId="0" borderId="15" xfId="0" applyFont="1" applyBorder="1" applyAlignment="1" applyProtection="1">
      <alignment horizontal="left" wrapText="1"/>
      <protection locked="0"/>
    </xf>
    <xf numFmtId="0" fontId="22" fillId="0" borderId="11" xfId="0" applyFont="1" applyBorder="1" applyAlignment="1" applyProtection="1">
      <alignment horizontal="left" wrapText="1"/>
      <protection locked="0"/>
    </xf>
    <xf numFmtId="0" fontId="22" fillId="0" borderId="12" xfId="0" applyFont="1" applyBorder="1" applyAlignment="1" applyProtection="1">
      <alignment horizontal="left" wrapText="1"/>
      <protection locked="0"/>
    </xf>
    <xf numFmtId="44" fontId="22" fillId="0" borderId="12" xfId="44" applyFont="1" applyBorder="1" applyAlignment="1" applyProtection="1">
      <alignment horizontal="center" vertical="top"/>
      <protection locked="0"/>
    </xf>
    <xf numFmtId="44" fontId="22" fillId="0" borderId="13" xfId="44" applyFont="1" applyBorder="1" applyAlignment="1" applyProtection="1">
      <alignment horizontal="center" vertical="top"/>
      <protection locked="0"/>
    </xf>
    <xf numFmtId="44" fontId="22" fillId="0" borderId="16" xfId="44" applyFont="1" applyBorder="1" applyAlignment="1" applyProtection="1">
      <alignment horizontal="center" vertical="top"/>
      <protection locked="0"/>
    </xf>
    <xf numFmtId="0" fontId="22" fillId="0" borderId="11" xfId="0" applyFont="1" applyBorder="1" applyAlignment="1" applyProtection="1">
      <alignment horizontal="center" vertical="top" wrapText="1"/>
      <protection locked="0"/>
    </xf>
    <xf numFmtId="0" fontId="22" fillId="0" borderId="12" xfId="0" applyFont="1" applyBorder="1" applyAlignment="1" applyProtection="1">
      <alignment horizontal="center" vertical="top" wrapText="1"/>
      <protection locked="0"/>
    </xf>
    <xf numFmtId="0" fontId="22" fillId="0" borderId="16" xfId="0" applyFont="1" applyBorder="1" applyAlignment="1" applyProtection="1">
      <alignment horizontal="center" vertical="top" wrapText="1"/>
      <protection locked="0"/>
    </xf>
    <xf numFmtId="0" fontId="22" fillId="0" borderId="11" xfId="0" applyFont="1" applyBorder="1" applyAlignment="1" applyProtection="1">
      <alignment horizontal="center" vertical="top" wrapText="1"/>
      <protection locked="0"/>
    </xf>
    <xf numFmtId="0" fontId="22" fillId="0" borderId="11" xfId="0" applyFont="1" applyBorder="1" applyAlignment="1" applyProtection="1">
      <alignment horizontal="center" wrapText="1"/>
      <protection locked="0"/>
    </xf>
    <xf numFmtId="44" fontId="22" fillId="0" borderId="11" xfId="44" applyFont="1" applyBorder="1" applyAlignment="1" applyProtection="1">
      <alignment horizontal="center" vertical="top" wrapText="1"/>
      <protection locked="0"/>
    </xf>
    <xf numFmtId="0" fontId="22" fillId="0" borderId="18" xfId="0" applyFont="1" applyBorder="1" applyAlignment="1" applyProtection="1">
      <alignment horizontal="left" vertical="top" wrapText="1"/>
      <protection locked="0"/>
    </xf>
    <xf numFmtId="0" fontId="22" fillId="0" borderId="19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9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/>
      <protection locked="0"/>
    </xf>
    <xf numFmtId="0" fontId="22" fillId="0" borderId="13" xfId="0" applyNumberFormat="1" applyFont="1" applyBorder="1" applyAlignment="1" applyProtection="1">
      <alignment horizontal="right"/>
      <protection locked="0"/>
    </xf>
    <xf numFmtId="172" fontId="22" fillId="0" borderId="14" xfId="42" applyNumberFormat="1" applyFont="1" applyBorder="1" applyAlignment="1" applyProtection="1">
      <alignment horizontal="center" vertical="center"/>
      <protection locked="0"/>
    </xf>
    <xf numFmtId="172" fontId="22" fillId="0" borderId="10" xfId="42" applyNumberFormat="1" applyFont="1" applyBorder="1" applyAlignment="1" applyProtection="1">
      <alignment vertical="top"/>
      <protection locked="0"/>
    </xf>
    <xf numFmtId="1" fontId="22" fillId="0" borderId="11" xfId="0" applyNumberFormat="1" applyFont="1" applyBorder="1" applyAlignment="1" applyProtection="1">
      <alignment horizontal="center" vertical="top"/>
      <protection locked="0"/>
    </xf>
    <xf numFmtId="1" fontId="22" fillId="0" borderId="11" xfId="0" applyNumberFormat="1" applyFont="1" applyBorder="1" applyAlignment="1" applyProtection="1">
      <alignment horizontal="center" vertical="top"/>
      <protection locked="0"/>
    </xf>
    <xf numFmtId="14" fontId="22" fillId="0" borderId="11" xfId="0" applyNumberFormat="1" applyFont="1" applyBorder="1" applyAlignment="1" applyProtection="1">
      <alignment horizontal="center" vertical="top"/>
      <protection locked="0"/>
    </xf>
    <xf numFmtId="0" fontId="22" fillId="0" borderId="11" xfId="0" applyNumberFormat="1" applyFont="1" applyBorder="1" applyAlignment="1" applyProtection="1">
      <alignment horizontal="center" vertical="top"/>
      <protection locked="0"/>
    </xf>
    <xf numFmtId="10" fontId="22" fillId="0" borderId="11" xfId="0" applyNumberFormat="1" applyFont="1" applyBorder="1" applyAlignment="1" applyProtection="1">
      <alignment horizontal="center" vertical="top"/>
      <protection locked="0"/>
    </xf>
    <xf numFmtId="170" fontId="22" fillId="0" borderId="14" xfId="44" applyNumberFormat="1" applyFont="1" applyBorder="1" applyAlignment="1" applyProtection="1">
      <alignment horizontal="center" vertical="center"/>
      <protection locked="0"/>
    </xf>
    <xf numFmtId="170" fontId="22" fillId="0" borderId="11" xfId="44" applyNumberFormat="1" applyFont="1" applyBorder="1" applyAlignment="1" applyProtection="1">
      <alignment vertical="center"/>
      <protection locked="0"/>
    </xf>
    <xf numFmtId="170" fontId="22" fillId="0" borderId="14" xfId="44" applyNumberFormat="1" applyFont="1" applyBorder="1" applyAlignment="1" applyProtection="1">
      <alignment horizontal="left" vertical="center"/>
      <protection locked="0"/>
    </xf>
    <xf numFmtId="170" fontId="22" fillId="34" borderId="14" xfId="44" applyNumberFormat="1" applyFont="1" applyFill="1" applyBorder="1" applyAlignment="1" applyProtection="1">
      <alignment horizontal="left" vertical="center"/>
      <protection/>
    </xf>
    <xf numFmtId="0" fontId="22" fillId="0" borderId="18" xfId="0" applyFont="1" applyBorder="1" applyAlignment="1" applyProtection="1">
      <alignment horizontal="center" vertical="top" wrapText="1"/>
      <protection locked="0"/>
    </xf>
    <xf numFmtId="0" fontId="22" fillId="0" borderId="19" xfId="0" applyFont="1" applyBorder="1" applyAlignment="1" applyProtection="1">
      <alignment horizontal="center" vertical="top" wrapText="1"/>
      <protection locked="0"/>
    </xf>
    <xf numFmtId="0" fontId="22" fillId="0" borderId="20" xfId="0" applyFont="1" applyBorder="1" applyAlignment="1" applyProtection="1">
      <alignment horizontal="left" vertical="top" wrapText="1"/>
      <protection locked="0"/>
    </xf>
    <xf numFmtId="0" fontId="22" fillId="0" borderId="15" xfId="0" applyFont="1" applyBorder="1" applyAlignment="1" applyProtection="1">
      <alignment horizontal="left" vertical="top" wrapText="1"/>
      <protection locked="0"/>
    </xf>
    <xf numFmtId="0" fontId="22" fillId="33" borderId="15" xfId="0" applyFont="1" applyFill="1" applyBorder="1" applyAlignment="1" applyProtection="1">
      <alignment horizontal="left" vertical="top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172" fontId="22" fillId="0" borderId="13" xfId="42" applyNumberFormat="1" applyFont="1" applyBorder="1" applyAlignment="1" applyProtection="1">
      <alignment horizontal="right"/>
      <protection locked="0"/>
    </xf>
    <xf numFmtId="172" fontId="22" fillId="0" borderId="17" xfId="42" applyNumberFormat="1" applyFont="1" applyBorder="1" applyAlignment="1" applyProtection="1">
      <alignment horizontal="center" vertical="center"/>
      <protection locked="0"/>
    </xf>
    <xf numFmtId="44" fontId="22" fillId="0" borderId="12" xfId="44" applyFont="1" applyBorder="1" applyAlignment="1" applyProtection="1">
      <alignment vertical="top"/>
      <protection locked="0"/>
    </xf>
    <xf numFmtId="172" fontId="22" fillId="0" borderId="13" xfId="42" applyNumberFormat="1" applyFont="1" applyBorder="1" applyAlignment="1" applyProtection="1">
      <alignment vertical="top"/>
      <protection locked="0"/>
    </xf>
    <xf numFmtId="170" fontId="22" fillId="0" borderId="17" xfId="44" applyNumberFormat="1" applyFont="1" applyBorder="1" applyAlignment="1" applyProtection="1">
      <alignment horizontal="center" vertical="center"/>
      <protection locked="0"/>
    </xf>
    <xf numFmtId="42" fontId="22" fillId="0" borderId="11" xfId="44" applyNumberFormat="1" applyFont="1" applyBorder="1" applyAlignment="1" applyProtection="1">
      <alignment/>
      <protection locked="0"/>
    </xf>
    <xf numFmtId="170" fontId="22" fillId="0" borderId="17" xfId="44" applyNumberFormat="1" applyFont="1" applyBorder="1" applyAlignment="1" applyProtection="1">
      <alignment horizontal="left" vertical="center"/>
      <protection locked="0"/>
    </xf>
    <xf numFmtId="170" fontId="22" fillId="34" borderId="17" xfId="44" applyNumberFormat="1" applyFont="1" applyFill="1" applyBorder="1" applyAlignment="1" applyProtection="1">
      <alignment horizontal="left" vertical="center"/>
      <protection/>
    </xf>
    <xf numFmtId="0" fontId="22" fillId="0" borderId="20" xfId="0" applyFont="1" applyBorder="1" applyAlignment="1" applyProtection="1">
      <alignment horizontal="center" vertical="top" wrapText="1"/>
      <protection locked="0"/>
    </xf>
    <xf numFmtId="0" fontId="22" fillId="0" borderId="15" xfId="0" applyFont="1" applyBorder="1" applyAlignment="1" applyProtection="1">
      <alignment horizontal="center" vertical="top" wrapText="1"/>
      <protection locked="0"/>
    </xf>
    <xf numFmtId="0" fontId="22" fillId="0" borderId="12" xfId="0" applyFont="1" applyFill="1" applyBorder="1" applyAlignment="1" applyProtection="1">
      <alignment horizontal="center" vertical="top" wrapText="1"/>
      <protection locked="0"/>
    </xf>
    <xf numFmtId="0" fontId="22" fillId="0" borderId="16" xfId="0" applyFont="1" applyFill="1" applyBorder="1" applyAlignment="1" applyProtection="1">
      <alignment horizontal="center" vertical="top" wrapText="1"/>
      <protection locked="0"/>
    </xf>
    <xf numFmtId="0" fontId="22" fillId="33" borderId="12" xfId="0" applyFont="1" applyFill="1" applyBorder="1" applyAlignment="1" applyProtection="1">
      <alignment horizontal="center" vertical="top"/>
      <protection locked="0"/>
    </xf>
    <xf numFmtId="0" fontId="22" fillId="33" borderId="13" xfId="0" applyFont="1" applyFill="1" applyBorder="1" applyAlignment="1" applyProtection="1">
      <alignment horizontal="center" vertical="top"/>
      <protection locked="0"/>
    </xf>
    <xf numFmtId="0" fontId="22" fillId="33" borderId="16" xfId="0" applyFont="1" applyFill="1" applyBorder="1" applyAlignment="1" applyProtection="1">
      <alignment horizontal="center" vertical="top"/>
      <protection locked="0"/>
    </xf>
    <xf numFmtId="172" fontId="22" fillId="34" borderId="14" xfId="42" applyNumberFormat="1" applyFont="1" applyFill="1" applyBorder="1" applyAlignment="1" applyProtection="1">
      <alignment vertical="top"/>
      <protection/>
    </xf>
    <xf numFmtId="3" fontId="22" fillId="33" borderId="12" xfId="0" applyNumberFormat="1" applyFont="1" applyFill="1" applyBorder="1" applyAlignment="1" applyProtection="1">
      <alignment horizontal="left" vertical="top"/>
      <protection locked="0"/>
    </xf>
    <xf numFmtId="3" fontId="22" fillId="33" borderId="13" xfId="0" applyNumberFormat="1" applyFont="1" applyFill="1" applyBorder="1" applyAlignment="1" applyProtection="1">
      <alignment horizontal="left" vertical="top"/>
      <protection locked="0"/>
    </xf>
    <xf numFmtId="3" fontId="22" fillId="33" borderId="16" xfId="0" applyNumberFormat="1" applyFont="1" applyFill="1" applyBorder="1" applyAlignment="1" applyProtection="1">
      <alignment horizontal="left" vertical="top"/>
      <protection locked="0"/>
    </xf>
    <xf numFmtId="176" fontId="22" fillId="33" borderId="16" xfId="0" applyNumberFormat="1" applyFont="1" applyFill="1" applyBorder="1" applyAlignment="1" applyProtection="1">
      <alignment horizontal="left" vertical="top"/>
      <protection locked="0"/>
    </xf>
    <xf numFmtId="172" fontId="22" fillId="34" borderId="11" xfId="0" applyNumberFormat="1" applyFont="1" applyFill="1" applyBorder="1" applyAlignment="1" applyProtection="1">
      <alignment vertical="top"/>
      <protection locked="0"/>
    </xf>
    <xf numFmtId="172" fontId="22" fillId="34" borderId="11" xfId="0" applyNumberFormat="1" applyFont="1" applyFill="1" applyBorder="1" applyAlignment="1" applyProtection="1">
      <alignment vertical="top"/>
      <protection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16" xfId="0" applyFont="1" applyFill="1" applyBorder="1" applyAlignment="1" applyProtection="1">
      <alignment horizontal="center" vertical="center"/>
      <protection locked="0"/>
    </xf>
    <xf numFmtId="176" fontId="22" fillId="33" borderId="11" xfId="0" applyNumberFormat="1" applyFont="1" applyFill="1" applyBorder="1" applyAlignment="1" applyProtection="1">
      <alignment horizontal="left" vertical="top"/>
      <protection locked="0"/>
    </xf>
    <xf numFmtId="9" fontId="22" fillId="0" borderId="14" xfId="0" applyNumberFormat="1" applyFont="1" applyBorder="1" applyAlignment="1" applyProtection="1">
      <alignment horizontal="center" vertical="center"/>
      <protection locked="0"/>
    </xf>
    <xf numFmtId="9" fontId="22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left" vertical="center"/>
    </xf>
    <xf numFmtId="172" fontId="22" fillId="0" borderId="13" xfId="42" applyNumberFormat="1" applyFont="1" applyFill="1" applyBorder="1" applyAlignment="1" applyProtection="1">
      <alignment vertical="top"/>
      <protection locked="0"/>
    </xf>
    <xf numFmtId="172" fontId="22" fillId="34" borderId="11" xfId="42" applyNumberFormat="1" applyFont="1" applyFill="1" applyBorder="1" applyAlignment="1" applyProtection="1">
      <alignment vertical="top"/>
      <protection/>
    </xf>
    <xf numFmtId="170" fontId="22" fillId="0" borderId="14" xfId="44" applyNumberFormat="1" applyFont="1" applyBorder="1" applyAlignment="1" applyProtection="1">
      <alignment horizontal="left" vertical="center"/>
      <protection locked="0"/>
    </xf>
    <xf numFmtId="17" fontId="22" fillId="0" borderId="13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172" fontId="23" fillId="34" borderId="11" xfId="0" applyNumberFormat="1" applyFont="1" applyFill="1" applyBorder="1" applyAlignment="1" applyProtection="1">
      <alignment vertical="center"/>
      <protection/>
    </xf>
    <xf numFmtId="0" fontId="23" fillId="34" borderId="12" xfId="0" applyFont="1" applyFill="1" applyBorder="1" applyAlignment="1" applyProtection="1">
      <alignment/>
      <protection locked="0"/>
    </xf>
    <xf numFmtId="172" fontId="23" fillId="34" borderId="16" xfId="0" applyNumberFormat="1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/>
      <protection locked="0"/>
    </xf>
    <xf numFmtId="170" fontId="23" fillId="34" borderId="11" xfId="0" applyNumberFormat="1" applyFont="1" applyFill="1" applyBorder="1" applyAlignment="1" applyProtection="1">
      <alignment vertical="center"/>
      <protection/>
    </xf>
    <xf numFmtId="0" fontId="23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164" fontId="22" fillId="0" borderId="13" xfId="0" applyNumberFormat="1" applyFont="1" applyBorder="1" applyAlignment="1" applyProtection="1">
      <alignment horizontal="right"/>
      <protection locked="0"/>
    </xf>
    <xf numFmtId="0" fontId="22" fillId="0" borderId="11" xfId="0" applyFont="1" applyBorder="1" applyAlignment="1" applyProtection="1">
      <alignment horizontal="center" vertical="top"/>
      <protection locked="0"/>
    </xf>
    <xf numFmtId="0" fontId="22" fillId="0" borderId="11" xfId="0" applyFont="1" applyBorder="1" applyAlignment="1" applyProtection="1">
      <alignment horizontal="center" vertical="top"/>
      <protection locked="0"/>
    </xf>
    <xf numFmtId="0" fontId="22" fillId="0" borderId="12" xfId="0" applyFont="1" applyBorder="1" applyAlignment="1" applyProtection="1">
      <alignment horizontal="center" vertical="top"/>
      <protection locked="0"/>
    </xf>
    <xf numFmtId="0" fontId="22" fillId="0" borderId="16" xfId="0" applyFont="1" applyBorder="1" applyAlignment="1" applyProtection="1">
      <alignment horizontal="center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1"/>
  <sheetViews>
    <sheetView zoomScale="55" zoomScaleNormal="55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Z22" sqref="Z22"/>
    </sheetView>
  </sheetViews>
  <sheetFormatPr defaultColWidth="9.140625" defaultRowHeight="12.75"/>
  <cols>
    <col min="1" max="2" width="16.7109375" style="2" customWidth="1"/>
    <col min="3" max="3" width="11.00390625" style="2" customWidth="1"/>
    <col min="4" max="4" width="9.28125" style="2" customWidth="1"/>
    <col min="5" max="5" width="7.7109375" style="2" customWidth="1"/>
    <col min="6" max="6" width="5.7109375" style="2" customWidth="1"/>
    <col min="7" max="7" width="14.28125" style="2" customWidth="1"/>
    <col min="8" max="8" width="18.7109375" style="2" customWidth="1"/>
    <col min="9" max="9" width="7.57421875" style="2" customWidth="1"/>
    <col min="10" max="10" width="16.7109375" style="2" customWidth="1"/>
    <col min="11" max="12" width="15.7109375" style="2" customWidth="1"/>
    <col min="13" max="13" width="30.7109375" style="2" customWidth="1"/>
    <col min="14" max="16" width="12.8515625" style="2" customWidth="1"/>
    <col min="17" max="17" width="14.00390625" style="2" customWidth="1"/>
    <col min="18" max="19" width="12.7109375" style="3" customWidth="1"/>
    <col min="20" max="22" width="15.7109375" style="2" customWidth="1"/>
    <col min="23" max="23" width="9.8515625" style="2" customWidth="1"/>
    <col min="24" max="24" width="10.28125" style="2" customWidth="1"/>
    <col min="25" max="25" width="9.8515625" style="2" customWidth="1"/>
    <col min="26" max="26" width="11.28125" style="2" customWidth="1"/>
    <col min="27" max="16384" width="9.140625" style="2" customWidth="1"/>
  </cols>
  <sheetData>
    <row r="1" spans="1:22" ht="23.25" customHeight="1">
      <c r="A1" s="91" t="s">
        <v>33</v>
      </c>
      <c r="B1" s="91"/>
      <c r="C1" s="91"/>
      <c r="D1" s="91"/>
      <c r="E1" s="91"/>
      <c r="F1" s="92"/>
      <c r="G1" s="92"/>
      <c r="H1" s="92"/>
      <c r="I1" s="93"/>
      <c r="J1" s="93"/>
      <c r="K1" s="93"/>
      <c r="L1" s="93"/>
      <c r="M1" s="93"/>
      <c r="N1" s="94"/>
      <c r="O1" s="94"/>
      <c r="P1" s="94"/>
      <c r="Q1" s="95"/>
      <c r="R1" s="96"/>
      <c r="S1" s="96"/>
      <c r="T1" s="95"/>
      <c r="U1" s="95"/>
      <c r="V1" s="95"/>
    </row>
    <row r="2" spans="1:22" ht="33.75" customHeigh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  <c r="N2" s="100"/>
      <c r="O2" s="101"/>
      <c r="P2" s="101"/>
      <c r="Q2" s="102" t="s">
        <v>7</v>
      </c>
      <c r="R2" s="103"/>
      <c r="S2" s="103"/>
      <c r="T2" s="104"/>
      <c r="U2" s="105" t="s">
        <v>8</v>
      </c>
      <c r="V2" s="105"/>
    </row>
    <row r="3" spans="1:253" ht="30" customHeight="1">
      <c r="A3" s="106" t="s">
        <v>16</v>
      </c>
      <c r="B3" s="107"/>
      <c r="C3" s="108" t="s">
        <v>21</v>
      </c>
      <c r="D3" s="109" t="s">
        <v>1</v>
      </c>
      <c r="E3" s="108" t="s">
        <v>18</v>
      </c>
      <c r="F3" s="105" t="s">
        <v>2</v>
      </c>
      <c r="G3" s="105"/>
      <c r="H3" s="108" t="s">
        <v>3</v>
      </c>
      <c r="I3" s="106" t="s">
        <v>4</v>
      </c>
      <c r="J3" s="107"/>
      <c r="K3" s="106" t="s">
        <v>5</v>
      </c>
      <c r="L3" s="107"/>
      <c r="M3" s="108" t="s">
        <v>6</v>
      </c>
      <c r="N3" s="108" t="s">
        <v>29</v>
      </c>
      <c r="O3" s="108" t="s">
        <v>31</v>
      </c>
      <c r="P3" s="108" t="s">
        <v>32</v>
      </c>
      <c r="Q3" s="108" t="s">
        <v>9</v>
      </c>
      <c r="R3" s="110" t="s">
        <v>10</v>
      </c>
      <c r="S3" s="110" t="s">
        <v>26</v>
      </c>
      <c r="T3" s="108" t="s">
        <v>11</v>
      </c>
      <c r="U3" s="105"/>
      <c r="V3" s="105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2" ht="26.25" customHeight="1">
      <c r="A4" s="111"/>
      <c r="B4" s="112"/>
      <c r="C4" s="113"/>
      <c r="D4" s="114"/>
      <c r="E4" s="115"/>
      <c r="F4" s="116" t="s">
        <v>12</v>
      </c>
      <c r="G4" s="117"/>
      <c r="H4" s="118">
        <v>0</v>
      </c>
      <c r="I4" s="119" t="s">
        <v>14</v>
      </c>
      <c r="J4" s="119">
        <v>0</v>
      </c>
      <c r="K4" s="120"/>
      <c r="L4" s="120"/>
      <c r="M4" s="121"/>
      <c r="N4" s="122"/>
      <c r="O4" s="123"/>
      <c r="P4" s="124" t="s">
        <v>30</v>
      </c>
      <c r="Q4" s="125">
        <v>0</v>
      </c>
      <c r="R4" s="126">
        <v>0</v>
      </c>
      <c r="S4" s="127">
        <v>0</v>
      </c>
      <c r="T4" s="128">
        <f>+(Q4-R4-R5-S4)</f>
        <v>0</v>
      </c>
      <c r="U4" s="129"/>
      <c r="V4" s="130"/>
    </row>
    <row r="5" spans="1:22" ht="26.25" customHeight="1">
      <c r="A5" s="131"/>
      <c r="B5" s="132"/>
      <c r="C5" s="133"/>
      <c r="D5" s="134"/>
      <c r="E5" s="115"/>
      <c r="F5" s="116" t="s">
        <v>13</v>
      </c>
      <c r="G5" s="135"/>
      <c r="H5" s="136"/>
      <c r="I5" s="137" t="s">
        <v>15</v>
      </c>
      <c r="J5" s="138">
        <v>0</v>
      </c>
      <c r="K5" s="120"/>
      <c r="L5" s="120"/>
      <c r="M5" s="121"/>
      <c r="N5" s="122"/>
      <c r="O5" s="123" t="s">
        <v>30</v>
      </c>
      <c r="P5" s="124" t="s">
        <v>30</v>
      </c>
      <c r="Q5" s="139"/>
      <c r="R5" s="140">
        <v>0</v>
      </c>
      <c r="S5" s="141"/>
      <c r="T5" s="142"/>
      <c r="U5" s="143"/>
      <c r="V5" s="144"/>
    </row>
    <row r="6" spans="1:22" ht="26.25" customHeight="1">
      <c r="A6" s="145" t="s">
        <v>17</v>
      </c>
      <c r="B6" s="146"/>
      <c r="C6" s="147"/>
      <c r="D6" s="148"/>
      <c r="E6" s="148"/>
      <c r="F6" s="148"/>
      <c r="G6" s="149"/>
      <c r="H6" s="150">
        <f>+H4*E4</f>
        <v>0</v>
      </c>
      <c r="I6" s="151">
        <f>+(E4*J4)+E4*J5</f>
        <v>0</v>
      </c>
      <c r="J6" s="152"/>
      <c r="K6" s="152"/>
      <c r="L6" s="152"/>
      <c r="M6" s="153"/>
      <c r="N6" s="154"/>
      <c r="O6" s="154"/>
      <c r="P6" s="154"/>
      <c r="Q6" s="155">
        <f>+Q4*E4</f>
        <v>0</v>
      </c>
      <c r="R6" s="155">
        <f>+(R4*E4)+R5*E4</f>
        <v>0</v>
      </c>
      <c r="S6" s="155">
        <f>(+S4*E4)</f>
        <v>0</v>
      </c>
      <c r="T6" s="156">
        <f>+T4*E4</f>
        <v>0</v>
      </c>
      <c r="U6" s="157"/>
      <c r="V6" s="158"/>
    </row>
    <row r="7" spans="1:22" ht="26.25" customHeight="1">
      <c r="A7" s="111"/>
      <c r="B7" s="112"/>
      <c r="C7" s="113"/>
      <c r="D7" s="114"/>
      <c r="E7" s="115"/>
      <c r="F7" s="116" t="s">
        <v>12</v>
      </c>
      <c r="G7" s="117"/>
      <c r="H7" s="118">
        <v>0</v>
      </c>
      <c r="I7" s="119" t="s">
        <v>14</v>
      </c>
      <c r="J7" s="119">
        <v>0</v>
      </c>
      <c r="K7" s="120"/>
      <c r="L7" s="120"/>
      <c r="M7" s="121"/>
      <c r="N7" s="122"/>
      <c r="O7" s="123" t="s">
        <v>30</v>
      </c>
      <c r="P7" s="124" t="s">
        <v>30</v>
      </c>
      <c r="Q7" s="127">
        <v>0</v>
      </c>
      <c r="R7" s="126">
        <v>0</v>
      </c>
      <c r="S7" s="127">
        <v>0</v>
      </c>
      <c r="T7" s="128">
        <f>+(Q7-R7-R8-S7)</f>
        <v>0</v>
      </c>
      <c r="U7" s="129"/>
      <c r="V7" s="130"/>
    </row>
    <row r="8" spans="1:22" ht="26.25" customHeight="1">
      <c r="A8" s="131"/>
      <c r="B8" s="132"/>
      <c r="C8" s="133"/>
      <c r="D8" s="134"/>
      <c r="E8" s="115"/>
      <c r="F8" s="116" t="s">
        <v>13</v>
      </c>
      <c r="G8" s="135"/>
      <c r="H8" s="136"/>
      <c r="I8" s="137" t="s">
        <v>15</v>
      </c>
      <c r="J8" s="138">
        <v>0</v>
      </c>
      <c r="K8" s="120"/>
      <c r="L8" s="120"/>
      <c r="M8" s="121"/>
      <c r="N8" s="122"/>
      <c r="O8" s="123" t="s">
        <v>30</v>
      </c>
      <c r="P8" s="124"/>
      <c r="Q8" s="141"/>
      <c r="R8" s="140">
        <v>0</v>
      </c>
      <c r="S8" s="141"/>
      <c r="T8" s="142"/>
      <c r="U8" s="143"/>
      <c r="V8" s="144"/>
    </row>
    <row r="9" spans="1:22" ht="26.25" customHeight="1">
      <c r="A9" s="106" t="s">
        <v>17</v>
      </c>
      <c r="B9" s="107"/>
      <c r="C9" s="147"/>
      <c r="D9" s="148"/>
      <c r="E9" s="148"/>
      <c r="F9" s="148"/>
      <c r="G9" s="149"/>
      <c r="H9" s="150">
        <f>+H7*E7</f>
        <v>0</v>
      </c>
      <c r="I9" s="151">
        <f>+(E7*J7)+E7*J8</f>
        <v>0</v>
      </c>
      <c r="J9" s="152"/>
      <c r="K9" s="152"/>
      <c r="L9" s="152"/>
      <c r="M9" s="153"/>
      <c r="N9" s="159"/>
      <c r="O9" s="159"/>
      <c r="P9" s="159"/>
      <c r="Q9" s="155">
        <f>+Q7*E7</f>
        <v>0</v>
      </c>
      <c r="R9" s="155">
        <f>+(R7*E7)+R8*E7</f>
        <v>0</v>
      </c>
      <c r="S9" s="155">
        <f>(+S7*E7)</f>
        <v>0</v>
      </c>
      <c r="T9" s="156">
        <f>+T7*E7</f>
        <v>0</v>
      </c>
      <c r="U9" s="157"/>
      <c r="V9" s="158"/>
    </row>
    <row r="10" spans="1:22" ht="26.25" customHeight="1">
      <c r="A10" s="111"/>
      <c r="B10" s="112"/>
      <c r="C10" s="113"/>
      <c r="D10" s="114"/>
      <c r="E10" s="160"/>
      <c r="F10" s="116" t="s">
        <v>12</v>
      </c>
      <c r="G10" s="117"/>
      <c r="H10" s="118">
        <v>0</v>
      </c>
      <c r="I10" s="119" t="s">
        <v>14</v>
      </c>
      <c r="J10" s="119">
        <v>0</v>
      </c>
      <c r="K10" s="120"/>
      <c r="L10" s="120"/>
      <c r="M10" s="121"/>
      <c r="N10" s="122"/>
      <c r="O10" s="123" t="s">
        <v>30</v>
      </c>
      <c r="P10" s="124" t="s">
        <v>30</v>
      </c>
      <c r="Q10" s="127">
        <v>0</v>
      </c>
      <c r="R10" s="126">
        <v>0</v>
      </c>
      <c r="S10" s="127">
        <v>0</v>
      </c>
      <c r="T10" s="128">
        <f>+(Q10-R10-R11-S10)</f>
        <v>0</v>
      </c>
      <c r="U10" s="129"/>
      <c r="V10" s="130"/>
    </row>
    <row r="11" spans="1:22" ht="26.25" customHeight="1">
      <c r="A11" s="131"/>
      <c r="B11" s="132"/>
      <c r="C11" s="133"/>
      <c r="D11" s="134"/>
      <c r="E11" s="161"/>
      <c r="F11" s="116" t="s">
        <v>13</v>
      </c>
      <c r="G11" s="135"/>
      <c r="H11" s="136"/>
      <c r="I11" s="137" t="s">
        <v>15</v>
      </c>
      <c r="J11" s="138">
        <v>0</v>
      </c>
      <c r="K11" s="120"/>
      <c r="L11" s="120"/>
      <c r="M11" s="121"/>
      <c r="N11" s="122"/>
      <c r="O11" s="123" t="s">
        <v>30</v>
      </c>
      <c r="P11" s="124" t="s">
        <v>30</v>
      </c>
      <c r="Q11" s="141"/>
      <c r="R11" s="140">
        <v>0</v>
      </c>
      <c r="S11" s="141"/>
      <c r="T11" s="142"/>
      <c r="U11" s="143"/>
      <c r="V11" s="144"/>
    </row>
    <row r="12" spans="1:22" ht="26.25" customHeight="1">
      <c r="A12" s="106" t="s">
        <v>17</v>
      </c>
      <c r="B12" s="107"/>
      <c r="C12" s="147"/>
      <c r="D12" s="148"/>
      <c r="E12" s="148"/>
      <c r="F12" s="148"/>
      <c r="G12" s="149"/>
      <c r="H12" s="150">
        <f>+H10*E10</f>
        <v>0</v>
      </c>
      <c r="I12" s="151">
        <f>+(E10*J10)+E10*J11</f>
        <v>0</v>
      </c>
      <c r="J12" s="152"/>
      <c r="K12" s="152"/>
      <c r="L12" s="152"/>
      <c r="M12" s="153"/>
      <c r="N12" s="159"/>
      <c r="O12" s="159"/>
      <c r="P12" s="159"/>
      <c r="Q12" s="155">
        <f>+Q10*E10</f>
        <v>0</v>
      </c>
      <c r="R12" s="155">
        <f>+(R10*E10)+R11*E10</f>
        <v>0</v>
      </c>
      <c r="S12" s="155">
        <f>(+S10*E10)</f>
        <v>0</v>
      </c>
      <c r="T12" s="156">
        <f>+T10*E10</f>
        <v>0</v>
      </c>
      <c r="U12" s="157"/>
      <c r="V12" s="158"/>
    </row>
    <row r="13" spans="1:22" ht="26.25" customHeight="1">
      <c r="A13" s="111"/>
      <c r="B13" s="112"/>
      <c r="C13" s="113"/>
      <c r="D13" s="114"/>
      <c r="E13" s="160"/>
      <c r="F13" s="116" t="s">
        <v>12</v>
      </c>
      <c r="G13" s="117"/>
      <c r="H13" s="118">
        <v>0</v>
      </c>
      <c r="I13" s="119" t="s">
        <v>14</v>
      </c>
      <c r="J13" s="119">
        <v>0</v>
      </c>
      <c r="K13" s="120"/>
      <c r="L13" s="120"/>
      <c r="M13" s="121"/>
      <c r="N13" s="122"/>
      <c r="O13" s="123" t="s">
        <v>30</v>
      </c>
      <c r="P13" s="124" t="s">
        <v>30</v>
      </c>
      <c r="Q13" s="127">
        <v>0</v>
      </c>
      <c r="R13" s="126">
        <v>0</v>
      </c>
      <c r="S13" s="127">
        <v>0</v>
      </c>
      <c r="T13" s="128">
        <f>+(Q13-R13-R14-S13)</f>
        <v>0</v>
      </c>
      <c r="U13" s="129"/>
      <c r="V13" s="130"/>
    </row>
    <row r="14" spans="1:22" ht="26.25" customHeight="1">
      <c r="A14" s="131"/>
      <c r="B14" s="132"/>
      <c r="C14" s="133"/>
      <c r="D14" s="134"/>
      <c r="E14" s="161"/>
      <c r="F14" s="116" t="s">
        <v>13</v>
      </c>
      <c r="G14" s="135"/>
      <c r="H14" s="136"/>
      <c r="I14" s="137" t="s">
        <v>15</v>
      </c>
      <c r="J14" s="138">
        <v>0</v>
      </c>
      <c r="K14" s="120"/>
      <c r="L14" s="120"/>
      <c r="M14" s="121"/>
      <c r="N14" s="122"/>
      <c r="O14" s="123" t="s">
        <v>30</v>
      </c>
      <c r="P14" s="124" t="s">
        <v>30</v>
      </c>
      <c r="Q14" s="141"/>
      <c r="R14" s="140">
        <v>0</v>
      </c>
      <c r="S14" s="141"/>
      <c r="T14" s="142"/>
      <c r="U14" s="143"/>
      <c r="V14" s="144"/>
    </row>
    <row r="15" spans="1:22" ht="26.25" customHeight="1">
      <c r="A15" s="106" t="s">
        <v>17</v>
      </c>
      <c r="B15" s="107"/>
      <c r="C15" s="147"/>
      <c r="D15" s="148"/>
      <c r="E15" s="148"/>
      <c r="F15" s="148"/>
      <c r="G15" s="149"/>
      <c r="H15" s="150">
        <f>+H13*E13</f>
        <v>0</v>
      </c>
      <c r="I15" s="151">
        <f>+(E13*J13)+E13*J14</f>
        <v>0</v>
      </c>
      <c r="J15" s="152"/>
      <c r="K15" s="152"/>
      <c r="L15" s="152"/>
      <c r="M15" s="153"/>
      <c r="N15" s="159"/>
      <c r="O15" s="159"/>
      <c r="P15" s="159"/>
      <c r="Q15" s="156">
        <f>+Q13*E13</f>
        <v>0</v>
      </c>
      <c r="R15" s="156">
        <f>+(R13*E13)+R14*E13</f>
        <v>0</v>
      </c>
      <c r="S15" s="156">
        <f>(+S13*E13)</f>
        <v>0</v>
      </c>
      <c r="T15" s="156">
        <f>+T13*E13</f>
        <v>0</v>
      </c>
      <c r="U15" s="157"/>
      <c r="V15" s="158"/>
    </row>
    <row r="16" spans="1:22" ht="26.25" customHeight="1">
      <c r="A16" s="111"/>
      <c r="B16" s="112"/>
      <c r="C16" s="113"/>
      <c r="D16" s="114"/>
      <c r="E16" s="160"/>
      <c r="F16" s="116" t="s">
        <v>12</v>
      </c>
      <c r="G16" s="117"/>
      <c r="H16" s="118">
        <v>0</v>
      </c>
      <c r="I16" s="119" t="s">
        <v>14</v>
      </c>
      <c r="J16" s="119">
        <v>0</v>
      </c>
      <c r="K16" s="120"/>
      <c r="L16" s="120"/>
      <c r="M16" s="121"/>
      <c r="N16" s="122"/>
      <c r="O16" s="123" t="s">
        <v>30</v>
      </c>
      <c r="P16" s="124" t="s">
        <v>30</v>
      </c>
      <c r="Q16" s="127">
        <v>0</v>
      </c>
      <c r="R16" s="126">
        <v>0</v>
      </c>
      <c r="S16" s="127">
        <v>0</v>
      </c>
      <c r="T16" s="128">
        <f>+(Q16-R16-R17-S16)</f>
        <v>0</v>
      </c>
      <c r="U16" s="129"/>
      <c r="V16" s="130"/>
    </row>
    <row r="17" spans="1:22" ht="26.25" customHeight="1">
      <c r="A17" s="131"/>
      <c r="B17" s="132"/>
      <c r="C17" s="133"/>
      <c r="D17" s="134"/>
      <c r="E17" s="161"/>
      <c r="F17" s="116" t="s">
        <v>13</v>
      </c>
      <c r="G17" s="135"/>
      <c r="H17" s="136"/>
      <c r="I17" s="137" t="s">
        <v>15</v>
      </c>
      <c r="J17" s="138">
        <v>0</v>
      </c>
      <c r="K17" s="120"/>
      <c r="L17" s="120"/>
      <c r="M17" s="121"/>
      <c r="N17" s="122"/>
      <c r="O17" s="123" t="s">
        <v>30</v>
      </c>
      <c r="P17" s="124" t="s">
        <v>30</v>
      </c>
      <c r="Q17" s="162"/>
      <c r="R17" s="140">
        <v>0</v>
      </c>
      <c r="S17" s="141"/>
      <c r="T17" s="142"/>
      <c r="U17" s="143"/>
      <c r="V17" s="144"/>
    </row>
    <row r="18" spans="1:22" ht="26.25" customHeight="1">
      <c r="A18" s="106" t="s">
        <v>17</v>
      </c>
      <c r="B18" s="107"/>
      <c r="C18" s="147"/>
      <c r="D18" s="148"/>
      <c r="E18" s="148"/>
      <c r="F18" s="148"/>
      <c r="G18" s="149"/>
      <c r="H18" s="150">
        <f>+H16*E16</f>
        <v>0</v>
      </c>
      <c r="I18" s="151">
        <f>+(E16*J16)+E16*J17</f>
        <v>0</v>
      </c>
      <c r="J18" s="152"/>
      <c r="K18" s="152"/>
      <c r="L18" s="152"/>
      <c r="M18" s="153"/>
      <c r="N18" s="159"/>
      <c r="O18" s="159"/>
      <c r="P18" s="159"/>
      <c r="Q18" s="156">
        <f>+Q16*E16</f>
        <v>0</v>
      </c>
      <c r="R18" s="156">
        <f>+(R16*E16)+R17*E16</f>
        <v>0</v>
      </c>
      <c r="S18" s="156">
        <f>(+S16*E16)</f>
        <v>0</v>
      </c>
      <c r="T18" s="156">
        <f>+T16*E16</f>
        <v>0</v>
      </c>
      <c r="U18" s="157"/>
      <c r="V18" s="158"/>
    </row>
    <row r="19" spans="1:22" ht="26.25" customHeight="1">
      <c r="A19" s="111"/>
      <c r="B19" s="112"/>
      <c r="C19" s="113"/>
      <c r="D19" s="114"/>
      <c r="E19" s="160"/>
      <c r="F19" s="116" t="s">
        <v>12</v>
      </c>
      <c r="G19" s="117"/>
      <c r="H19" s="118">
        <v>0</v>
      </c>
      <c r="I19" s="119" t="s">
        <v>14</v>
      </c>
      <c r="J19" s="119">
        <v>0</v>
      </c>
      <c r="K19" s="120"/>
      <c r="L19" s="120"/>
      <c r="M19" s="121"/>
      <c r="N19" s="122"/>
      <c r="O19" s="123" t="s">
        <v>30</v>
      </c>
      <c r="P19" s="124" t="s">
        <v>30</v>
      </c>
      <c r="Q19" s="127">
        <v>0</v>
      </c>
      <c r="R19" s="126">
        <v>0</v>
      </c>
      <c r="S19" s="127">
        <v>0</v>
      </c>
      <c r="T19" s="128">
        <f>+(Q19-R19-R20-S19)</f>
        <v>0</v>
      </c>
      <c r="U19" s="129"/>
      <c r="V19" s="130"/>
    </row>
    <row r="20" spans="1:22" ht="26.25" customHeight="1">
      <c r="A20" s="131"/>
      <c r="B20" s="132"/>
      <c r="C20" s="133"/>
      <c r="D20" s="134"/>
      <c r="E20" s="161"/>
      <c r="F20" s="116" t="s">
        <v>13</v>
      </c>
      <c r="G20" s="135"/>
      <c r="H20" s="136"/>
      <c r="I20" s="137" t="s">
        <v>15</v>
      </c>
      <c r="J20" s="163">
        <v>0</v>
      </c>
      <c r="K20" s="120"/>
      <c r="L20" s="120"/>
      <c r="M20" s="121"/>
      <c r="N20" s="122"/>
      <c r="O20" s="123" t="s">
        <v>30</v>
      </c>
      <c r="P20" s="124" t="s">
        <v>30</v>
      </c>
      <c r="Q20" s="162"/>
      <c r="R20" s="140">
        <v>0</v>
      </c>
      <c r="S20" s="141"/>
      <c r="T20" s="142"/>
      <c r="U20" s="143"/>
      <c r="V20" s="144"/>
    </row>
    <row r="21" spans="1:22" ht="26.25" customHeight="1">
      <c r="A21" s="106" t="s">
        <v>17</v>
      </c>
      <c r="B21" s="107"/>
      <c r="C21" s="147"/>
      <c r="D21" s="148"/>
      <c r="E21" s="148"/>
      <c r="F21" s="148"/>
      <c r="G21" s="149"/>
      <c r="H21" s="150">
        <f>+H19*E19</f>
        <v>0</v>
      </c>
      <c r="I21" s="151">
        <f>+(E19*J19)+E19*J20</f>
        <v>0</v>
      </c>
      <c r="J21" s="152"/>
      <c r="K21" s="152"/>
      <c r="L21" s="152"/>
      <c r="M21" s="153"/>
      <c r="N21" s="159"/>
      <c r="O21" s="159"/>
      <c r="P21" s="159"/>
      <c r="Q21" s="156">
        <f>+Q19*E19</f>
        <v>0</v>
      </c>
      <c r="R21" s="156">
        <f>+(R19*E19)+R20*E19</f>
        <v>0</v>
      </c>
      <c r="S21" s="156">
        <f>(+S19*E19)</f>
        <v>0</v>
      </c>
      <c r="T21" s="156">
        <f>+T19*E19</f>
        <v>0</v>
      </c>
      <c r="U21" s="157"/>
      <c r="V21" s="158"/>
    </row>
    <row r="22" spans="1:22" ht="26.25" customHeight="1">
      <c r="A22" s="111"/>
      <c r="B22" s="112"/>
      <c r="C22" s="113"/>
      <c r="D22" s="114"/>
      <c r="E22" s="160"/>
      <c r="F22" s="116" t="s">
        <v>12</v>
      </c>
      <c r="G22" s="117"/>
      <c r="H22" s="118">
        <v>0</v>
      </c>
      <c r="I22" s="119" t="s">
        <v>14</v>
      </c>
      <c r="J22" s="119">
        <v>0</v>
      </c>
      <c r="K22" s="120"/>
      <c r="L22" s="120"/>
      <c r="M22" s="121"/>
      <c r="N22" s="122"/>
      <c r="O22" s="123" t="s">
        <v>30</v>
      </c>
      <c r="P22" s="124" t="s">
        <v>30</v>
      </c>
      <c r="Q22" s="127">
        <v>0</v>
      </c>
      <c r="R22" s="126">
        <v>0</v>
      </c>
      <c r="S22" s="127">
        <v>0</v>
      </c>
      <c r="T22" s="128">
        <f>+(Q22-R22-R23-S22)</f>
        <v>0</v>
      </c>
      <c r="U22" s="129"/>
      <c r="V22" s="130"/>
    </row>
    <row r="23" spans="1:22" ht="26.25" customHeight="1">
      <c r="A23" s="131"/>
      <c r="B23" s="132"/>
      <c r="C23" s="133"/>
      <c r="D23" s="134"/>
      <c r="E23" s="161"/>
      <c r="F23" s="116" t="s">
        <v>13</v>
      </c>
      <c r="G23" s="135"/>
      <c r="H23" s="136"/>
      <c r="I23" s="137" t="s">
        <v>15</v>
      </c>
      <c r="J23" s="138">
        <v>0</v>
      </c>
      <c r="K23" s="120"/>
      <c r="L23" s="120"/>
      <c r="M23" s="121"/>
      <c r="N23" s="122"/>
      <c r="O23" s="123" t="s">
        <v>30</v>
      </c>
      <c r="P23" s="124" t="s">
        <v>30</v>
      </c>
      <c r="Q23" s="162"/>
      <c r="R23" s="140">
        <v>0</v>
      </c>
      <c r="S23" s="141"/>
      <c r="T23" s="142"/>
      <c r="U23" s="143"/>
      <c r="V23" s="144"/>
    </row>
    <row r="24" spans="1:22" ht="26.25" customHeight="1">
      <c r="A24" s="106" t="s">
        <v>17</v>
      </c>
      <c r="B24" s="107"/>
      <c r="C24" s="147"/>
      <c r="D24" s="148"/>
      <c r="E24" s="148"/>
      <c r="F24" s="148"/>
      <c r="G24" s="149"/>
      <c r="H24" s="164">
        <f>+H22*E22</f>
        <v>0</v>
      </c>
      <c r="I24" s="151">
        <f>+(E22*J22)+E22*J23</f>
        <v>0</v>
      </c>
      <c r="J24" s="152"/>
      <c r="K24" s="152"/>
      <c r="L24" s="152"/>
      <c r="M24" s="153"/>
      <c r="N24" s="159"/>
      <c r="O24" s="159"/>
      <c r="P24" s="159"/>
      <c r="Q24" s="156">
        <f>+Q22*E22</f>
        <v>0</v>
      </c>
      <c r="R24" s="156">
        <f>+(R22*E22)+R23*E22</f>
        <v>0</v>
      </c>
      <c r="S24" s="156">
        <f>(+S22*E22)</f>
        <v>0</v>
      </c>
      <c r="T24" s="156">
        <f>+T22*E22</f>
        <v>0</v>
      </c>
      <c r="U24" s="157"/>
      <c r="V24" s="158"/>
    </row>
    <row r="25" spans="1:254" s="23" customFormat="1" ht="26.25" customHeight="1">
      <c r="A25" s="111"/>
      <c r="B25" s="112"/>
      <c r="C25" s="113"/>
      <c r="D25" s="114"/>
      <c r="E25" s="115"/>
      <c r="F25" s="116" t="s">
        <v>12</v>
      </c>
      <c r="G25" s="117"/>
      <c r="H25" s="118">
        <v>0</v>
      </c>
      <c r="I25" s="119" t="s">
        <v>14</v>
      </c>
      <c r="J25" s="119">
        <v>0</v>
      </c>
      <c r="K25" s="120"/>
      <c r="L25" s="120"/>
      <c r="M25" s="121"/>
      <c r="N25" s="122"/>
      <c r="O25" s="123" t="s">
        <v>30</v>
      </c>
      <c r="P25" s="124" t="s">
        <v>30</v>
      </c>
      <c r="Q25" s="127">
        <v>0</v>
      </c>
      <c r="R25" s="165">
        <v>0</v>
      </c>
      <c r="S25" s="127">
        <v>0</v>
      </c>
      <c r="T25" s="128">
        <f>+(Q25-R25-R26-S25)</f>
        <v>0</v>
      </c>
      <c r="U25" s="129"/>
      <c r="V25" s="130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</row>
    <row r="26" spans="1:23" ht="26.25" customHeight="1">
      <c r="A26" s="131"/>
      <c r="B26" s="132"/>
      <c r="C26" s="133"/>
      <c r="D26" s="134"/>
      <c r="E26" s="115"/>
      <c r="F26" s="116" t="s">
        <v>13</v>
      </c>
      <c r="G26" s="135"/>
      <c r="H26" s="136"/>
      <c r="I26" s="137" t="s">
        <v>15</v>
      </c>
      <c r="J26" s="138">
        <v>0</v>
      </c>
      <c r="K26" s="120"/>
      <c r="L26" s="120"/>
      <c r="M26" s="121"/>
      <c r="N26" s="122"/>
      <c r="O26" s="123" t="s">
        <v>30</v>
      </c>
      <c r="P26" s="124" t="s">
        <v>30</v>
      </c>
      <c r="Q26" s="162"/>
      <c r="R26" s="140">
        <v>0</v>
      </c>
      <c r="S26" s="141"/>
      <c r="T26" s="142"/>
      <c r="U26" s="143"/>
      <c r="V26" s="144"/>
      <c r="W26" s="8"/>
    </row>
    <row r="27" spans="1:22" ht="26.25" customHeight="1">
      <c r="A27" s="106" t="s">
        <v>17</v>
      </c>
      <c r="B27" s="107"/>
      <c r="C27" s="147"/>
      <c r="D27" s="148"/>
      <c r="E27" s="148"/>
      <c r="F27" s="148"/>
      <c r="G27" s="149"/>
      <c r="H27" s="150">
        <f>+H25*E25</f>
        <v>0</v>
      </c>
      <c r="I27" s="151">
        <f>+(E25*J25)+E25*J26</f>
        <v>0</v>
      </c>
      <c r="J27" s="152"/>
      <c r="K27" s="152"/>
      <c r="L27" s="152"/>
      <c r="M27" s="153"/>
      <c r="N27" s="159"/>
      <c r="O27" s="159"/>
      <c r="P27" s="159"/>
      <c r="Q27" s="156">
        <f>+Q25*E25</f>
        <v>0</v>
      </c>
      <c r="R27" s="156">
        <f>+(R25*E25)+R26*E25</f>
        <v>0</v>
      </c>
      <c r="S27" s="156">
        <f>(+S25*E25)</f>
        <v>0</v>
      </c>
      <c r="T27" s="156">
        <f>+T25*E25</f>
        <v>0</v>
      </c>
      <c r="U27" s="157"/>
      <c r="V27" s="158"/>
    </row>
    <row r="28" spans="1:22" ht="26.25" customHeight="1">
      <c r="A28" s="111"/>
      <c r="B28" s="112"/>
      <c r="C28" s="113"/>
      <c r="D28" s="114"/>
      <c r="E28" s="115"/>
      <c r="F28" s="116" t="s">
        <v>12</v>
      </c>
      <c r="G28" s="166"/>
      <c r="H28" s="118">
        <v>0</v>
      </c>
      <c r="I28" s="119" t="s">
        <v>14</v>
      </c>
      <c r="J28" s="119">
        <v>0</v>
      </c>
      <c r="K28" s="120"/>
      <c r="L28" s="120"/>
      <c r="M28" s="121"/>
      <c r="N28" s="122"/>
      <c r="O28" s="123" t="s">
        <v>30</v>
      </c>
      <c r="P28" s="124" t="s">
        <v>30</v>
      </c>
      <c r="Q28" s="127">
        <v>0</v>
      </c>
      <c r="R28" s="126">
        <v>0</v>
      </c>
      <c r="S28" s="127">
        <v>0</v>
      </c>
      <c r="T28" s="128">
        <f>+(Q28-R28-R29-S28)</f>
        <v>0</v>
      </c>
      <c r="U28" s="111"/>
      <c r="V28" s="112"/>
    </row>
    <row r="29" spans="1:22" ht="26.25" customHeight="1">
      <c r="A29" s="131"/>
      <c r="B29" s="132"/>
      <c r="C29" s="133"/>
      <c r="D29" s="134"/>
      <c r="E29" s="115"/>
      <c r="F29" s="116" t="s">
        <v>13</v>
      </c>
      <c r="G29" s="135"/>
      <c r="H29" s="136"/>
      <c r="I29" s="137" t="s">
        <v>15</v>
      </c>
      <c r="J29" s="138">
        <v>0</v>
      </c>
      <c r="K29" s="120"/>
      <c r="L29" s="120"/>
      <c r="M29" s="121"/>
      <c r="N29" s="122"/>
      <c r="O29" s="123" t="s">
        <v>30</v>
      </c>
      <c r="P29" s="124" t="s">
        <v>30</v>
      </c>
      <c r="Q29" s="162"/>
      <c r="R29" s="140">
        <v>0</v>
      </c>
      <c r="S29" s="141"/>
      <c r="T29" s="142"/>
      <c r="U29" s="131"/>
      <c r="V29" s="132"/>
    </row>
    <row r="30" spans="1:22" ht="26.25" customHeight="1">
      <c r="A30" s="106" t="s">
        <v>17</v>
      </c>
      <c r="B30" s="107"/>
      <c r="C30" s="147"/>
      <c r="D30" s="148"/>
      <c r="E30" s="148"/>
      <c r="F30" s="148"/>
      <c r="G30" s="149"/>
      <c r="H30" s="150">
        <f>+H28*E28</f>
        <v>0</v>
      </c>
      <c r="I30" s="151">
        <f>+(E28*J28)+E28*J29</f>
        <v>0</v>
      </c>
      <c r="J30" s="152"/>
      <c r="K30" s="152"/>
      <c r="L30" s="152"/>
      <c r="M30" s="153"/>
      <c r="N30" s="159"/>
      <c r="O30" s="159"/>
      <c r="P30" s="159"/>
      <c r="Q30" s="156">
        <f>+E28*Q28</f>
        <v>0</v>
      </c>
      <c r="R30" s="156">
        <f>+(R28*E28)+R29*E28</f>
        <v>0</v>
      </c>
      <c r="S30" s="156">
        <f>(+S28*E28)</f>
        <v>0</v>
      </c>
      <c r="T30" s="156">
        <f>+T28*E28</f>
        <v>0</v>
      </c>
      <c r="U30" s="157"/>
      <c r="V30" s="158"/>
    </row>
    <row r="31" spans="1:22" ht="26.25" customHeight="1">
      <c r="A31" s="111"/>
      <c r="B31" s="112"/>
      <c r="C31" s="113"/>
      <c r="D31" s="114"/>
      <c r="E31" s="115"/>
      <c r="F31" s="116" t="s">
        <v>12</v>
      </c>
      <c r="G31" s="166"/>
      <c r="H31" s="118">
        <v>0</v>
      </c>
      <c r="I31" s="119" t="s">
        <v>14</v>
      </c>
      <c r="J31" s="119">
        <v>0</v>
      </c>
      <c r="K31" s="120"/>
      <c r="L31" s="120"/>
      <c r="M31" s="121"/>
      <c r="N31" s="122"/>
      <c r="O31" s="123" t="s">
        <v>30</v>
      </c>
      <c r="P31" s="124" t="s">
        <v>30</v>
      </c>
      <c r="Q31" s="127">
        <v>0</v>
      </c>
      <c r="R31" s="126">
        <v>0</v>
      </c>
      <c r="S31" s="127">
        <v>0</v>
      </c>
      <c r="T31" s="128">
        <f>+(Q31-R31-R32-S31)</f>
        <v>0</v>
      </c>
      <c r="U31" s="111"/>
      <c r="V31" s="112"/>
    </row>
    <row r="32" spans="1:22" ht="26.25" customHeight="1">
      <c r="A32" s="131"/>
      <c r="B32" s="132"/>
      <c r="C32" s="133"/>
      <c r="D32" s="134"/>
      <c r="E32" s="115"/>
      <c r="F32" s="116" t="s">
        <v>13</v>
      </c>
      <c r="G32" s="135"/>
      <c r="H32" s="136"/>
      <c r="I32" s="137" t="s">
        <v>15</v>
      </c>
      <c r="J32" s="138">
        <v>0</v>
      </c>
      <c r="K32" s="120"/>
      <c r="L32" s="120"/>
      <c r="M32" s="121"/>
      <c r="N32" s="122"/>
      <c r="O32" s="123" t="s">
        <v>30</v>
      </c>
      <c r="P32" s="124" t="s">
        <v>30</v>
      </c>
      <c r="Q32" s="162"/>
      <c r="R32" s="140">
        <v>0</v>
      </c>
      <c r="S32" s="141"/>
      <c r="T32" s="142"/>
      <c r="U32" s="131"/>
      <c r="V32" s="132"/>
    </row>
    <row r="33" spans="1:22" ht="26.25" customHeight="1">
      <c r="A33" s="106" t="s">
        <v>17</v>
      </c>
      <c r="B33" s="107"/>
      <c r="C33" s="147"/>
      <c r="D33" s="148"/>
      <c r="E33" s="148"/>
      <c r="F33" s="148"/>
      <c r="G33" s="149"/>
      <c r="H33" s="150">
        <f>+H31*E31</f>
        <v>0</v>
      </c>
      <c r="I33" s="151">
        <f>+(E31*J31)+E31*J32</f>
        <v>0</v>
      </c>
      <c r="J33" s="152"/>
      <c r="K33" s="152"/>
      <c r="L33" s="152"/>
      <c r="M33" s="153"/>
      <c r="N33" s="154"/>
      <c r="O33" s="154"/>
      <c r="P33" s="154"/>
      <c r="Q33" s="156">
        <f>E31*Q31</f>
        <v>0</v>
      </c>
      <c r="R33" s="156">
        <f>+(R31*E31)+R32*E31</f>
        <v>0</v>
      </c>
      <c r="S33" s="156">
        <f>(+S31*E31)</f>
        <v>0</v>
      </c>
      <c r="T33" s="156">
        <f>+T31*E31</f>
        <v>0</v>
      </c>
      <c r="U33" s="157"/>
      <c r="V33" s="158"/>
    </row>
    <row r="34" spans="1:22" ht="26.25" customHeight="1">
      <c r="A34" s="95"/>
      <c r="B34" s="95"/>
      <c r="C34" s="95"/>
      <c r="D34" s="95"/>
      <c r="E34" s="95"/>
      <c r="F34" s="95"/>
      <c r="G34" s="167" t="s">
        <v>19</v>
      </c>
      <c r="H34" s="168">
        <f>H6+H9+H12+H15+H18+H21+H24+H27+H30+H33</f>
        <v>0</v>
      </c>
      <c r="I34" s="169"/>
      <c r="J34" s="170">
        <f>+I6+I9+I12+I15+I18+I21+I24+I27+I30+I33</f>
        <v>0</v>
      </c>
      <c r="K34" s="171"/>
      <c r="L34" s="95"/>
      <c r="M34" s="167" t="s">
        <v>19</v>
      </c>
      <c r="N34" s="167"/>
      <c r="O34" s="167"/>
      <c r="P34" s="167"/>
      <c r="Q34" s="168">
        <f>Q6+Q9+Q12+Q15+Q18+Q21+Q24+Q27+Q30+Q33</f>
        <v>0</v>
      </c>
      <c r="R34" s="168">
        <f>R6+R9+R12+R15+R18+R21+R24+R27+R30+R33</f>
        <v>0</v>
      </c>
      <c r="S34" s="168">
        <f>S30+S27+S24+S21+S18+S15+S12+S9+S6+S33</f>
        <v>0</v>
      </c>
      <c r="T34" s="172">
        <f>T30+T27+T24+T21+T18+T15+T12+T9+T6+T33</f>
        <v>0</v>
      </c>
      <c r="U34" s="95"/>
      <c r="V34" s="95"/>
    </row>
    <row r="35" spans="1:22" ht="1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</row>
    <row r="36" spans="1:22" ht="26.25" customHeight="1">
      <c r="A36" s="95"/>
      <c r="B36" s="95"/>
      <c r="C36" s="95"/>
      <c r="D36" s="167" t="s">
        <v>28</v>
      </c>
      <c r="E36" s="167"/>
      <c r="F36" s="95"/>
      <c r="G36" s="167"/>
      <c r="H36" s="168">
        <f>+H34+Sheet2!H34+Sheet3!H34+Sheet4!H34+Sheet5!H34</f>
        <v>0</v>
      </c>
      <c r="I36" s="169"/>
      <c r="J36" s="170">
        <f>+J34+Sheet2!J34+Sheet3!J34+Sheet4!J34+Sheet5!J34</f>
        <v>0</v>
      </c>
      <c r="K36" s="171"/>
      <c r="L36" s="95"/>
      <c r="M36" s="167" t="s">
        <v>27</v>
      </c>
      <c r="N36" s="167"/>
      <c r="O36" s="167"/>
      <c r="P36" s="167"/>
      <c r="Q36" s="168">
        <f>+Q34+Sheet2!Q34+Sheet3!Q34+Sheet4!Q34+Sheet5!Q34</f>
        <v>0</v>
      </c>
      <c r="R36" s="168">
        <f>+R34+Sheet2!R34+Sheet3!R34+Sheet4!R34+Sheet5!R34</f>
        <v>0</v>
      </c>
      <c r="S36" s="168">
        <f>+S34+Sheet2!S34+Sheet3!S34+Sheet4!S34+Sheet5!S34</f>
        <v>0</v>
      </c>
      <c r="T36" s="172">
        <f>+T34+Sheet2!T34+Sheet3!T34+Sheet4!T34+Sheet5!T34</f>
        <v>0</v>
      </c>
      <c r="U36" s="95"/>
      <c r="V36" s="95"/>
    </row>
    <row r="37" spans="1:22" ht="15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</row>
    <row r="38" spans="1:22" s="25" customFormat="1" ht="15" customHeight="1">
      <c r="A38" s="173" t="s">
        <v>20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</row>
    <row r="39" spans="1:22" ht="40.5" customHeight="1">
      <c r="A39" s="174" t="s">
        <v>25</v>
      </c>
      <c r="B39" s="174"/>
      <c r="C39" s="174"/>
      <c r="D39" s="174" t="s">
        <v>22</v>
      </c>
      <c r="E39" s="174"/>
      <c r="F39" s="174"/>
      <c r="G39" s="174"/>
      <c r="H39" s="174" t="s">
        <v>23</v>
      </c>
      <c r="I39" s="174"/>
      <c r="J39" s="174"/>
      <c r="K39" s="95"/>
      <c r="L39" s="95"/>
      <c r="M39" s="95" t="s">
        <v>24</v>
      </c>
      <c r="N39" s="95"/>
      <c r="O39" s="95"/>
      <c r="P39" s="95"/>
      <c r="Q39" s="95"/>
      <c r="R39" s="95"/>
      <c r="S39" s="95"/>
      <c r="T39" s="95"/>
      <c r="U39" s="95"/>
      <c r="V39" s="95"/>
    </row>
    <row r="40" spans="1:22" ht="26.25" customHeight="1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95"/>
      <c r="N40" s="95"/>
      <c r="O40" s="95"/>
      <c r="P40" s="95"/>
      <c r="Q40" s="95"/>
      <c r="R40" s="96"/>
      <c r="S40" s="96"/>
      <c r="T40" s="95"/>
      <c r="U40" s="95"/>
      <c r="V40" s="95"/>
    </row>
    <row r="41" spans="1:22" ht="26.25" customHeight="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6"/>
      <c r="S41" s="96"/>
      <c r="T41" s="95"/>
      <c r="U41" s="95"/>
      <c r="V41" s="95"/>
    </row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</sheetData>
  <sheetProtection/>
  <mergeCells count="150">
    <mergeCell ref="Q28:Q29"/>
    <mergeCell ref="Q31:Q32"/>
    <mergeCell ref="Q16:Q17"/>
    <mergeCell ref="Q19:Q20"/>
    <mergeCell ref="Q22:Q23"/>
    <mergeCell ref="Q25:Q26"/>
    <mergeCell ref="A19:B20"/>
    <mergeCell ref="A22:B23"/>
    <mergeCell ref="A25:B26"/>
    <mergeCell ref="A4:B5"/>
    <mergeCell ref="A7:B8"/>
    <mergeCell ref="A10:B11"/>
    <mergeCell ref="A13:B14"/>
    <mergeCell ref="A16:B17"/>
    <mergeCell ref="A9:B9"/>
    <mergeCell ref="A18:B18"/>
    <mergeCell ref="I33:M33"/>
    <mergeCell ref="U33:V33"/>
    <mergeCell ref="E19:E20"/>
    <mergeCell ref="E22:E23"/>
    <mergeCell ref="E25:E26"/>
    <mergeCell ref="H22:H23"/>
    <mergeCell ref="K26:L26"/>
    <mergeCell ref="K28:L28"/>
    <mergeCell ref="K32:L32"/>
    <mergeCell ref="I21:M21"/>
    <mergeCell ref="C30:G30"/>
    <mergeCell ref="A28:B29"/>
    <mergeCell ref="A1:H1"/>
    <mergeCell ref="C21:G21"/>
    <mergeCell ref="C9:G9"/>
    <mergeCell ref="D19:D20"/>
    <mergeCell ref="A6:B6"/>
    <mergeCell ref="A12:B12"/>
    <mergeCell ref="A2:M2"/>
    <mergeCell ref="K29:L29"/>
    <mergeCell ref="H31:H32"/>
    <mergeCell ref="K31:L31"/>
    <mergeCell ref="C27:G27"/>
    <mergeCell ref="A33:B33"/>
    <mergeCell ref="C33:G33"/>
    <mergeCell ref="C12:G12"/>
    <mergeCell ref="D22:D23"/>
    <mergeCell ref="C24:G24"/>
    <mergeCell ref="C18:G18"/>
    <mergeCell ref="A15:B15"/>
    <mergeCell ref="H25:H26"/>
    <mergeCell ref="H28:H29"/>
    <mergeCell ref="K19:L19"/>
    <mergeCell ref="K20:L20"/>
    <mergeCell ref="A40:L40"/>
    <mergeCell ref="A38:J38"/>
    <mergeCell ref="I30:M30"/>
    <mergeCell ref="D31:D32"/>
    <mergeCell ref="E31:E32"/>
    <mergeCell ref="A21:B21"/>
    <mergeCell ref="K17:L17"/>
    <mergeCell ref="C6:G6"/>
    <mergeCell ref="E7:E8"/>
    <mergeCell ref="I15:M15"/>
    <mergeCell ref="I18:M18"/>
    <mergeCell ref="E10:E11"/>
    <mergeCell ref="E13:E14"/>
    <mergeCell ref="E16:E17"/>
    <mergeCell ref="K10:L10"/>
    <mergeCell ref="K11:L11"/>
    <mergeCell ref="D4:D5"/>
    <mergeCell ref="E4:E5"/>
    <mergeCell ref="I3:J3"/>
    <mergeCell ref="F3:G3"/>
    <mergeCell ref="D13:D14"/>
    <mergeCell ref="D16:D17"/>
    <mergeCell ref="H7:H8"/>
    <mergeCell ref="I9:M9"/>
    <mergeCell ref="C15:G15"/>
    <mergeCell ref="D7:D8"/>
    <mergeCell ref="Q2:T2"/>
    <mergeCell ref="K4:L4"/>
    <mergeCell ref="Q4:Q5"/>
    <mergeCell ref="H4:H5"/>
    <mergeCell ref="K5:L5"/>
    <mergeCell ref="S4:S5"/>
    <mergeCell ref="T4:T5"/>
    <mergeCell ref="K3:L3"/>
    <mergeCell ref="I6:M6"/>
    <mergeCell ref="U12:V12"/>
    <mergeCell ref="U7:V8"/>
    <mergeCell ref="D10:D11"/>
    <mergeCell ref="Q10:Q11"/>
    <mergeCell ref="S10:S11"/>
    <mergeCell ref="T10:T11"/>
    <mergeCell ref="U10:V11"/>
    <mergeCell ref="S7:S8"/>
    <mergeCell ref="T7:T8"/>
    <mergeCell ref="Q7:Q8"/>
    <mergeCell ref="U13:V14"/>
    <mergeCell ref="K14:L14"/>
    <mergeCell ref="Q13:Q14"/>
    <mergeCell ref="S13:S14"/>
    <mergeCell ref="T13:T14"/>
    <mergeCell ref="I12:M12"/>
    <mergeCell ref="K13:L13"/>
    <mergeCell ref="K7:L7"/>
    <mergeCell ref="K8:L8"/>
    <mergeCell ref="A31:B32"/>
    <mergeCell ref="A24:B24"/>
    <mergeCell ref="A30:B30"/>
    <mergeCell ref="S19:S20"/>
    <mergeCell ref="U22:V23"/>
    <mergeCell ref="S22:S23"/>
    <mergeCell ref="T25:T26"/>
    <mergeCell ref="K25:L25"/>
    <mergeCell ref="E28:E29"/>
    <mergeCell ref="T22:T23"/>
    <mergeCell ref="T16:T17"/>
    <mergeCell ref="T19:T20"/>
    <mergeCell ref="U15:V15"/>
    <mergeCell ref="U16:V17"/>
    <mergeCell ref="U18:V18"/>
    <mergeCell ref="U21:V21"/>
    <mergeCell ref="U19:V20"/>
    <mergeCell ref="U24:V24"/>
    <mergeCell ref="S31:S32"/>
    <mergeCell ref="U25:V26"/>
    <mergeCell ref="U28:V29"/>
    <mergeCell ref="U31:V32"/>
    <mergeCell ref="U30:V30"/>
    <mergeCell ref="U27:V27"/>
    <mergeCell ref="T31:T32"/>
    <mergeCell ref="T28:T29"/>
    <mergeCell ref="D28:D29"/>
    <mergeCell ref="S28:S29"/>
    <mergeCell ref="A27:B27"/>
    <mergeCell ref="H19:H20"/>
    <mergeCell ref="K22:L22"/>
    <mergeCell ref="K23:L23"/>
    <mergeCell ref="D25:D26"/>
    <mergeCell ref="S25:S26"/>
    <mergeCell ref="I24:M24"/>
    <mergeCell ref="I27:M27"/>
    <mergeCell ref="S16:S17"/>
    <mergeCell ref="K16:L16"/>
    <mergeCell ref="U2:V3"/>
    <mergeCell ref="A3:B3"/>
    <mergeCell ref="U4:V5"/>
    <mergeCell ref="U6:V6"/>
    <mergeCell ref="U9:V9"/>
    <mergeCell ref="H10:H11"/>
    <mergeCell ref="H13:H14"/>
    <mergeCell ref="H16:H17"/>
  </mergeCells>
  <printOptions/>
  <pageMargins left="0.74" right="0.5" top="0.52" bottom="0.43" header="0.36" footer="0.28"/>
  <pageSetup horizontalDpi="300" verticalDpi="300" orientation="landscape" paperSize="5" scale="52" r:id="rId1"/>
  <headerFooter alignWithMargins="0">
    <oddHeader>&amp;C&amp;"Arial,Bold"&amp;12SCHEDULE OF REAL ESTATE OWNED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tabSelected="1" zoomScale="55" zoomScaleNormal="55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43" sqref="E43"/>
    </sheetView>
  </sheetViews>
  <sheetFormatPr defaultColWidth="9.140625" defaultRowHeight="12.75"/>
  <cols>
    <col min="1" max="2" width="16.7109375" style="2" customWidth="1"/>
    <col min="3" max="3" width="11.00390625" style="2" customWidth="1"/>
    <col min="4" max="4" width="9.28125" style="2" customWidth="1"/>
    <col min="5" max="5" width="7.7109375" style="2" customWidth="1"/>
    <col min="6" max="6" width="5.7109375" style="2" customWidth="1"/>
    <col min="7" max="7" width="14.28125" style="2" customWidth="1"/>
    <col min="8" max="8" width="18.7109375" style="2" customWidth="1"/>
    <col min="9" max="9" width="8.00390625" style="2" customWidth="1"/>
    <col min="10" max="10" width="16.28125" style="2" customWidth="1"/>
    <col min="11" max="12" width="15.7109375" style="2" customWidth="1"/>
    <col min="13" max="13" width="30.7109375" style="2" customWidth="1"/>
    <col min="14" max="16" width="12.8515625" style="2" customWidth="1"/>
    <col min="17" max="17" width="12.7109375" style="2" customWidth="1"/>
    <col min="18" max="19" width="12.7109375" style="3" customWidth="1"/>
    <col min="20" max="22" width="15.7109375" style="2" customWidth="1"/>
    <col min="23" max="23" width="9.8515625" style="2" customWidth="1"/>
    <col min="24" max="24" width="10.28125" style="2" customWidth="1"/>
    <col min="25" max="25" width="9.8515625" style="2" customWidth="1"/>
    <col min="26" max="26" width="11.28125" style="2" customWidth="1"/>
    <col min="27" max="16384" width="9.140625" style="2" customWidth="1"/>
  </cols>
  <sheetData>
    <row r="1" spans="1:22" ht="23.25" customHeight="1">
      <c r="A1" s="91" t="str">
        <f>Sheet1!A1</f>
        <v>Borrower:  </v>
      </c>
      <c r="B1" s="91"/>
      <c r="C1" s="91"/>
      <c r="D1" s="91"/>
      <c r="E1" s="91"/>
      <c r="F1" s="92"/>
      <c r="G1" s="92"/>
      <c r="H1" s="92"/>
      <c r="I1" s="93"/>
      <c r="J1" s="93"/>
      <c r="K1" s="93"/>
      <c r="L1" s="93"/>
      <c r="M1" s="93"/>
      <c r="N1" s="94"/>
      <c r="O1" s="94"/>
      <c r="P1" s="94"/>
      <c r="Q1" s="95"/>
      <c r="R1" s="96"/>
      <c r="S1" s="96"/>
      <c r="T1" s="95"/>
      <c r="U1" s="95"/>
      <c r="V1" s="95"/>
    </row>
    <row r="2" spans="1:22" ht="33.75" customHeigh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  <c r="N2" s="100"/>
      <c r="O2" s="101"/>
      <c r="P2" s="101"/>
      <c r="Q2" s="102" t="s">
        <v>7</v>
      </c>
      <c r="R2" s="103"/>
      <c r="S2" s="103"/>
      <c r="T2" s="104"/>
      <c r="U2" s="105" t="s">
        <v>8</v>
      </c>
      <c r="V2" s="105"/>
    </row>
    <row r="3" spans="1:253" ht="30" customHeight="1">
      <c r="A3" s="106" t="s">
        <v>16</v>
      </c>
      <c r="B3" s="107"/>
      <c r="C3" s="108" t="s">
        <v>21</v>
      </c>
      <c r="D3" s="109" t="s">
        <v>1</v>
      </c>
      <c r="E3" s="108" t="s">
        <v>18</v>
      </c>
      <c r="F3" s="105" t="s">
        <v>2</v>
      </c>
      <c r="G3" s="105"/>
      <c r="H3" s="108" t="s">
        <v>3</v>
      </c>
      <c r="I3" s="106" t="s">
        <v>4</v>
      </c>
      <c r="J3" s="107"/>
      <c r="K3" s="106" t="s">
        <v>5</v>
      </c>
      <c r="L3" s="107"/>
      <c r="M3" s="108" t="s">
        <v>6</v>
      </c>
      <c r="N3" s="108" t="s">
        <v>29</v>
      </c>
      <c r="O3" s="108" t="s">
        <v>31</v>
      </c>
      <c r="P3" s="108" t="s">
        <v>32</v>
      </c>
      <c r="Q3" s="108" t="s">
        <v>9</v>
      </c>
      <c r="R3" s="110" t="s">
        <v>10</v>
      </c>
      <c r="S3" s="110" t="s">
        <v>26</v>
      </c>
      <c r="T3" s="108" t="s">
        <v>11</v>
      </c>
      <c r="U3" s="105"/>
      <c r="V3" s="105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2" ht="26.25" customHeight="1">
      <c r="A4" s="111"/>
      <c r="B4" s="112"/>
      <c r="C4" s="113"/>
      <c r="D4" s="114"/>
      <c r="E4" s="115"/>
      <c r="F4" s="116" t="s">
        <v>12</v>
      </c>
      <c r="G4" s="176"/>
      <c r="H4" s="118">
        <v>0</v>
      </c>
      <c r="I4" s="119" t="s">
        <v>14</v>
      </c>
      <c r="J4" s="119">
        <v>0</v>
      </c>
      <c r="K4" s="177"/>
      <c r="L4" s="177"/>
      <c r="M4" s="121"/>
      <c r="N4" s="122"/>
      <c r="O4" s="123"/>
      <c r="P4" s="124"/>
      <c r="Q4" s="125">
        <v>0</v>
      </c>
      <c r="R4" s="126">
        <v>0</v>
      </c>
      <c r="S4" s="127">
        <v>0</v>
      </c>
      <c r="T4" s="128">
        <f>+(Q4-R4-R5-S4)</f>
        <v>0</v>
      </c>
      <c r="U4" s="129"/>
      <c r="V4" s="130"/>
    </row>
    <row r="5" spans="1:22" ht="26.25" customHeight="1">
      <c r="A5" s="131"/>
      <c r="B5" s="132"/>
      <c r="C5" s="133"/>
      <c r="D5" s="134"/>
      <c r="E5" s="115"/>
      <c r="F5" s="116" t="s">
        <v>13</v>
      </c>
      <c r="G5" s="135"/>
      <c r="H5" s="136"/>
      <c r="I5" s="137" t="s">
        <v>15</v>
      </c>
      <c r="J5" s="138">
        <v>0</v>
      </c>
      <c r="K5" s="177"/>
      <c r="L5" s="177"/>
      <c r="M5" s="178"/>
      <c r="N5" s="122"/>
      <c r="O5" s="123" t="s">
        <v>30</v>
      </c>
      <c r="P5" s="124" t="s">
        <v>30</v>
      </c>
      <c r="Q5" s="139"/>
      <c r="R5" s="140">
        <v>0</v>
      </c>
      <c r="S5" s="141"/>
      <c r="T5" s="142"/>
      <c r="U5" s="143"/>
      <c r="V5" s="144"/>
    </row>
    <row r="6" spans="1:22" ht="26.25" customHeight="1">
      <c r="A6" s="145" t="s">
        <v>17</v>
      </c>
      <c r="B6" s="146"/>
      <c r="C6" s="147"/>
      <c r="D6" s="148"/>
      <c r="E6" s="148"/>
      <c r="F6" s="148"/>
      <c r="G6" s="149"/>
      <c r="H6" s="150">
        <f>+H4*E4</f>
        <v>0</v>
      </c>
      <c r="I6" s="151">
        <f>+(E4*J4)+E4*J5</f>
        <v>0</v>
      </c>
      <c r="J6" s="152"/>
      <c r="K6" s="152"/>
      <c r="L6" s="152"/>
      <c r="M6" s="153"/>
      <c r="N6" s="154"/>
      <c r="O6" s="154"/>
      <c r="P6" s="154"/>
      <c r="Q6" s="155">
        <f>+Q4*E4</f>
        <v>0</v>
      </c>
      <c r="R6" s="155">
        <f>+(R4*E4)+R5*E4</f>
        <v>0</v>
      </c>
      <c r="S6" s="155">
        <f>(+S4*E4)</f>
        <v>0</v>
      </c>
      <c r="T6" s="156">
        <f>+T4*E4</f>
        <v>0</v>
      </c>
      <c r="U6" s="157"/>
      <c r="V6" s="158"/>
    </row>
    <row r="7" spans="1:22" ht="26.25" customHeight="1">
      <c r="A7" s="111"/>
      <c r="B7" s="112"/>
      <c r="C7" s="113"/>
      <c r="D7" s="114"/>
      <c r="E7" s="115"/>
      <c r="F7" s="116" t="s">
        <v>12</v>
      </c>
      <c r="G7" s="117"/>
      <c r="H7" s="118"/>
      <c r="I7" s="119" t="s">
        <v>14</v>
      </c>
      <c r="J7" s="119"/>
      <c r="K7" s="177"/>
      <c r="L7" s="177"/>
      <c r="M7" s="178"/>
      <c r="N7" s="122"/>
      <c r="O7" s="123" t="s">
        <v>30</v>
      </c>
      <c r="P7" s="124" t="s">
        <v>30</v>
      </c>
      <c r="Q7" s="127"/>
      <c r="R7" s="126">
        <v>0</v>
      </c>
      <c r="S7" s="127">
        <v>0</v>
      </c>
      <c r="T7" s="128"/>
      <c r="U7" s="129"/>
      <c r="V7" s="130"/>
    </row>
    <row r="8" spans="1:22" ht="26.25" customHeight="1">
      <c r="A8" s="131"/>
      <c r="B8" s="132"/>
      <c r="C8" s="133"/>
      <c r="D8" s="134"/>
      <c r="E8" s="115"/>
      <c r="F8" s="116" t="s">
        <v>13</v>
      </c>
      <c r="G8" s="135"/>
      <c r="H8" s="136"/>
      <c r="I8" s="137" t="s">
        <v>15</v>
      </c>
      <c r="J8" s="138">
        <v>0</v>
      </c>
      <c r="K8" s="177"/>
      <c r="L8" s="177"/>
      <c r="M8" s="178"/>
      <c r="N8" s="122"/>
      <c r="O8" s="123" t="s">
        <v>30</v>
      </c>
      <c r="P8" s="124" t="s">
        <v>30</v>
      </c>
      <c r="Q8" s="141"/>
      <c r="R8" s="140">
        <v>0</v>
      </c>
      <c r="S8" s="141"/>
      <c r="T8" s="142"/>
      <c r="U8" s="143"/>
      <c r="V8" s="144"/>
    </row>
    <row r="9" spans="1:22" ht="26.25" customHeight="1">
      <c r="A9" s="106" t="s">
        <v>17</v>
      </c>
      <c r="B9" s="107"/>
      <c r="C9" s="147"/>
      <c r="D9" s="148"/>
      <c r="E9" s="148"/>
      <c r="F9" s="148"/>
      <c r="G9" s="149"/>
      <c r="H9" s="150">
        <f>+H7*E7</f>
        <v>0</v>
      </c>
      <c r="I9" s="151">
        <f>+(E7*J7)+E7*J8</f>
        <v>0</v>
      </c>
      <c r="J9" s="152"/>
      <c r="K9" s="152"/>
      <c r="L9" s="152"/>
      <c r="M9" s="153"/>
      <c r="N9" s="159"/>
      <c r="O9" s="159"/>
      <c r="P9" s="159"/>
      <c r="Q9" s="155">
        <f>+Q7*E7</f>
        <v>0</v>
      </c>
      <c r="R9" s="155">
        <f>+(R7*E7)+R8*E7</f>
        <v>0</v>
      </c>
      <c r="S9" s="155">
        <f>(+S7*E7)</f>
        <v>0</v>
      </c>
      <c r="T9" s="156">
        <f>+T7*E7</f>
        <v>0</v>
      </c>
      <c r="U9" s="157"/>
      <c r="V9" s="158"/>
    </row>
    <row r="10" spans="1:22" ht="26.25" customHeight="1">
      <c r="A10" s="111"/>
      <c r="B10" s="112"/>
      <c r="C10" s="113"/>
      <c r="D10" s="114"/>
      <c r="E10" s="160"/>
      <c r="F10" s="116" t="s">
        <v>12</v>
      </c>
      <c r="G10" s="117"/>
      <c r="H10" s="118"/>
      <c r="I10" s="119" t="s">
        <v>14</v>
      </c>
      <c r="J10" s="119"/>
      <c r="K10" s="179"/>
      <c r="L10" s="180"/>
      <c r="M10" s="178"/>
      <c r="N10" s="122"/>
      <c r="O10" s="123" t="s">
        <v>30</v>
      </c>
      <c r="P10" s="124" t="s">
        <v>30</v>
      </c>
      <c r="Q10" s="127">
        <v>0</v>
      </c>
      <c r="R10" s="126">
        <v>0</v>
      </c>
      <c r="S10" s="127">
        <v>0</v>
      </c>
      <c r="T10" s="128">
        <f>+(Q10-R10-R11-S10)</f>
        <v>0</v>
      </c>
      <c r="U10" s="129"/>
      <c r="V10" s="130"/>
    </row>
    <row r="11" spans="1:22" ht="26.25" customHeight="1">
      <c r="A11" s="131"/>
      <c r="B11" s="132"/>
      <c r="C11" s="133"/>
      <c r="D11" s="134"/>
      <c r="E11" s="161"/>
      <c r="F11" s="116" t="s">
        <v>13</v>
      </c>
      <c r="G11" s="135"/>
      <c r="H11" s="136"/>
      <c r="I11" s="137" t="s">
        <v>15</v>
      </c>
      <c r="J11" s="138">
        <v>0</v>
      </c>
      <c r="K11" s="179"/>
      <c r="L11" s="180"/>
      <c r="M11" s="178"/>
      <c r="N11" s="122"/>
      <c r="O11" s="123" t="s">
        <v>30</v>
      </c>
      <c r="P11" s="124" t="s">
        <v>30</v>
      </c>
      <c r="Q11" s="141"/>
      <c r="R11" s="140">
        <v>0</v>
      </c>
      <c r="S11" s="141"/>
      <c r="T11" s="142"/>
      <c r="U11" s="143"/>
      <c r="V11" s="144"/>
    </row>
    <row r="12" spans="1:22" ht="26.25" customHeight="1">
      <c r="A12" s="106" t="s">
        <v>17</v>
      </c>
      <c r="B12" s="107"/>
      <c r="C12" s="147"/>
      <c r="D12" s="148"/>
      <c r="E12" s="148"/>
      <c r="F12" s="148"/>
      <c r="G12" s="149"/>
      <c r="H12" s="150">
        <f>+H10*E10</f>
        <v>0</v>
      </c>
      <c r="I12" s="151">
        <f>+(E10*J10)+E10*J11</f>
        <v>0</v>
      </c>
      <c r="J12" s="152"/>
      <c r="K12" s="152"/>
      <c r="L12" s="152"/>
      <c r="M12" s="153"/>
      <c r="N12" s="159"/>
      <c r="O12" s="159"/>
      <c r="P12" s="159"/>
      <c r="Q12" s="155">
        <f>+Q10*E10</f>
        <v>0</v>
      </c>
      <c r="R12" s="155">
        <f>+(R10*E10)+R11*E10</f>
        <v>0</v>
      </c>
      <c r="S12" s="155">
        <f>(+S10*E10)</f>
        <v>0</v>
      </c>
      <c r="T12" s="156">
        <f>+T10*E10</f>
        <v>0</v>
      </c>
      <c r="U12" s="157"/>
      <c r="V12" s="158"/>
    </row>
    <row r="13" spans="1:22" ht="26.25" customHeight="1">
      <c r="A13" s="111"/>
      <c r="B13" s="112"/>
      <c r="C13" s="113"/>
      <c r="D13" s="114"/>
      <c r="E13" s="160"/>
      <c r="F13" s="116" t="s">
        <v>12</v>
      </c>
      <c r="G13" s="117"/>
      <c r="H13" s="118">
        <v>0</v>
      </c>
      <c r="I13" s="119" t="s">
        <v>14</v>
      </c>
      <c r="J13" s="119">
        <v>0</v>
      </c>
      <c r="K13" s="179"/>
      <c r="L13" s="180"/>
      <c r="M13" s="178"/>
      <c r="N13" s="122"/>
      <c r="O13" s="123" t="s">
        <v>30</v>
      </c>
      <c r="P13" s="124" t="s">
        <v>30</v>
      </c>
      <c r="Q13" s="127">
        <v>0</v>
      </c>
      <c r="R13" s="126">
        <v>0</v>
      </c>
      <c r="S13" s="127">
        <v>0</v>
      </c>
      <c r="T13" s="128">
        <f>+(Q13-R13-R14-S13)</f>
        <v>0</v>
      </c>
      <c r="U13" s="129"/>
      <c r="V13" s="130"/>
    </row>
    <row r="14" spans="1:22" ht="26.25" customHeight="1">
      <c r="A14" s="131"/>
      <c r="B14" s="132"/>
      <c r="C14" s="133"/>
      <c r="D14" s="134"/>
      <c r="E14" s="161"/>
      <c r="F14" s="116" t="s">
        <v>13</v>
      </c>
      <c r="G14" s="135"/>
      <c r="H14" s="136"/>
      <c r="I14" s="137" t="s">
        <v>15</v>
      </c>
      <c r="J14" s="138">
        <v>0</v>
      </c>
      <c r="K14" s="179"/>
      <c r="L14" s="180"/>
      <c r="M14" s="178"/>
      <c r="N14" s="122"/>
      <c r="O14" s="123" t="s">
        <v>30</v>
      </c>
      <c r="P14" s="124" t="s">
        <v>30</v>
      </c>
      <c r="Q14" s="141"/>
      <c r="R14" s="140">
        <v>0</v>
      </c>
      <c r="S14" s="141"/>
      <c r="T14" s="142"/>
      <c r="U14" s="143"/>
      <c r="V14" s="144"/>
    </row>
    <row r="15" spans="1:22" ht="26.25" customHeight="1">
      <c r="A15" s="106" t="s">
        <v>17</v>
      </c>
      <c r="B15" s="107"/>
      <c r="C15" s="147"/>
      <c r="D15" s="148"/>
      <c r="E15" s="148"/>
      <c r="F15" s="148"/>
      <c r="G15" s="149"/>
      <c r="H15" s="150">
        <f>+H13*E13</f>
        <v>0</v>
      </c>
      <c r="I15" s="151">
        <f>+(E13*J13)+E13*J14</f>
        <v>0</v>
      </c>
      <c r="J15" s="152"/>
      <c r="K15" s="152"/>
      <c r="L15" s="152"/>
      <c r="M15" s="153"/>
      <c r="N15" s="159"/>
      <c r="O15" s="159"/>
      <c r="P15" s="159"/>
      <c r="Q15" s="156">
        <f>+Q13*E13</f>
        <v>0</v>
      </c>
      <c r="R15" s="156">
        <f>+(R13*E13)+R14*E13</f>
        <v>0</v>
      </c>
      <c r="S15" s="156">
        <f>(+S13*E13)</f>
        <v>0</v>
      </c>
      <c r="T15" s="156">
        <f>+T13*E13</f>
        <v>0</v>
      </c>
      <c r="U15" s="157"/>
      <c r="V15" s="158"/>
    </row>
    <row r="16" spans="1:22" ht="26.25" customHeight="1">
      <c r="A16" s="111"/>
      <c r="B16" s="112"/>
      <c r="C16" s="113"/>
      <c r="D16" s="114"/>
      <c r="E16" s="160"/>
      <c r="F16" s="116" t="s">
        <v>12</v>
      </c>
      <c r="G16" s="117"/>
      <c r="H16" s="118">
        <v>0</v>
      </c>
      <c r="I16" s="119" t="s">
        <v>14</v>
      </c>
      <c r="J16" s="119">
        <v>0</v>
      </c>
      <c r="K16" s="179"/>
      <c r="L16" s="180"/>
      <c r="M16" s="178"/>
      <c r="N16" s="122"/>
      <c r="O16" s="123" t="s">
        <v>30</v>
      </c>
      <c r="P16" s="124" t="s">
        <v>30</v>
      </c>
      <c r="Q16" s="127">
        <v>0</v>
      </c>
      <c r="R16" s="126">
        <v>0</v>
      </c>
      <c r="S16" s="127">
        <v>0</v>
      </c>
      <c r="T16" s="128">
        <f>+(Q16-R16-R17-S16)</f>
        <v>0</v>
      </c>
      <c r="U16" s="129"/>
      <c r="V16" s="130"/>
    </row>
    <row r="17" spans="1:22" ht="26.25" customHeight="1">
      <c r="A17" s="131"/>
      <c r="B17" s="132"/>
      <c r="C17" s="133"/>
      <c r="D17" s="134"/>
      <c r="E17" s="161"/>
      <c r="F17" s="116" t="s">
        <v>13</v>
      </c>
      <c r="G17" s="135"/>
      <c r="H17" s="136"/>
      <c r="I17" s="137" t="s">
        <v>15</v>
      </c>
      <c r="J17" s="138">
        <v>0</v>
      </c>
      <c r="K17" s="179"/>
      <c r="L17" s="180"/>
      <c r="M17" s="178"/>
      <c r="N17" s="122"/>
      <c r="O17" s="123" t="s">
        <v>30</v>
      </c>
      <c r="P17" s="124" t="s">
        <v>30</v>
      </c>
      <c r="Q17" s="162"/>
      <c r="R17" s="140">
        <v>0</v>
      </c>
      <c r="S17" s="141"/>
      <c r="T17" s="142"/>
      <c r="U17" s="143"/>
      <c r="V17" s="144"/>
    </row>
    <row r="18" spans="1:22" ht="26.25" customHeight="1">
      <c r="A18" s="106" t="s">
        <v>17</v>
      </c>
      <c r="B18" s="107"/>
      <c r="C18" s="147"/>
      <c r="D18" s="148"/>
      <c r="E18" s="148"/>
      <c r="F18" s="148"/>
      <c r="G18" s="149"/>
      <c r="H18" s="150">
        <f>+H16*E16</f>
        <v>0</v>
      </c>
      <c r="I18" s="151">
        <f>+(E16*J16)+E16*J17</f>
        <v>0</v>
      </c>
      <c r="J18" s="152"/>
      <c r="K18" s="152"/>
      <c r="L18" s="152"/>
      <c r="M18" s="153"/>
      <c r="N18" s="159"/>
      <c r="O18" s="159"/>
      <c r="P18" s="159"/>
      <c r="Q18" s="156">
        <f>+Q16*E16</f>
        <v>0</v>
      </c>
      <c r="R18" s="156">
        <f>+(R16*E16)+R17*E16</f>
        <v>0</v>
      </c>
      <c r="S18" s="156">
        <f>(+S16*E16)</f>
        <v>0</v>
      </c>
      <c r="T18" s="156">
        <f>+T16*E16</f>
        <v>0</v>
      </c>
      <c r="U18" s="157"/>
      <c r="V18" s="158"/>
    </row>
    <row r="19" spans="1:22" ht="26.25" customHeight="1">
      <c r="A19" s="111"/>
      <c r="B19" s="112"/>
      <c r="C19" s="113"/>
      <c r="D19" s="114"/>
      <c r="E19" s="160"/>
      <c r="F19" s="116" t="s">
        <v>12</v>
      </c>
      <c r="G19" s="117"/>
      <c r="H19" s="118">
        <v>0</v>
      </c>
      <c r="I19" s="119" t="s">
        <v>14</v>
      </c>
      <c r="J19" s="119">
        <v>0</v>
      </c>
      <c r="K19" s="179"/>
      <c r="L19" s="180"/>
      <c r="M19" s="178"/>
      <c r="N19" s="122"/>
      <c r="O19" s="123" t="s">
        <v>30</v>
      </c>
      <c r="P19" s="124" t="s">
        <v>30</v>
      </c>
      <c r="Q19" s="127">
        <v>0</v>
      </c>
      <c r="R19" s="126">
        <v>0</v>
      </c>
      <c r="S19" s="127">
        <v>0</v>
      </c>
      <c r="T19" s="128">
        <f>+(Q19-R19-R20-S19)</f>
        <v>0</v>
      </c>
      <c r="U19" s="129"/>
      <c r="V19" s="130"/>
    </row>
    <row r="20" spans="1:22" ht="26.25" customHeight="1">
      <c r="A20" s="131"/>
      <c r="B20" s="132"/>
      <c r="C20" s="133"/>
      <c r="D20" s="134"/>
      <c r="E20" s="161"/>
      <c r="F20" s="116" t="s">
        <v>13</v>
      </c>
      <c r="G20" s="135"/>
      <c r="H20" s="136"/>
      <c r="I20" s="137" t="s">
        <v>15</v>
      </c>
      <c r="J20" s="163">
        <v>0</v>
      </c>
      <c r="K20" s="179"/>
      <c r="L20" s="180"/>
      <c r="M20" s="178"/>
      <c r="N20" s="122"/>
      <c r="O20" s="123" t="s">
        <v>30</v>
      </c>
      <c r="P20" s="124" t="s">
        <v>30</v>
      </c>
      <c r="Q20" s="162"/>
      <c r="R20" s="140">
        <v>0</v>
      </c>
      <c r="S20" s="141"/>
      <c r="T20" s="142"/>
      <c r="U20" s="143"/>
      <c r="V20" s="144"/>
    </row>
    <row r="21" spans="1:22" ht="26.25" customHeight="1">
      <c r="A21" s="106" t="s">
        <v>17</v>
      </c>
      <c r="B21" s="107"/>
      <c r="C21" s="147"/>
      <c r="D21" s="148"/>
      <c r="E21" s="148"/>
      <c r="F21" s="148"/>
      <c r="G21" s="149"/>
      <c r="H21" s="150">
        <f>+H19*E19</f>
        <v>0</v>
      </c>
      <c r="I21" s="151">
        <f>+(E19*J19)+E19*J20</f>
        <v>0</v>
      </c>
      <c r="J21" s="152"/>
      <c r="K21" s="152"/>
      <c r="L21" s="152"/>
      <c r="M21" s="153"/>
      <c r="N21" s="159"/>
      <c r="O21" s="159"/>
      <c r="P21" s="159"/>
      <c r="Q21" s="156">
        <f>+Q19*E19</f>
        <v>0</v>
      </c>
      <c r="R21" s="156">
        <f>+(R19*E19)+R20*E19</f>
        <v>0</v>
      </c>
      <c r="S21" s="156">
        <f>(+S19*E19)</f>
        <v>0</v>
      </c>
      <c r="T21" s="156">
        <f>+T19*E19</f>
        <v>0</v>
      </c>
      <c r="U21" s="157"/>
      <c r="V21" s="158"/>
    </row>
    <row r="22" spans="1:22" ht="26.25" customHeight="1">
      <c r="A22" s="111"/>
      <c r="B22" s="112"/>
      <c r="C22" s="113"/>
      <c r="D22" s="114"/>
      <c r="E22" s="160"/>
      <c r="F22" s="116" t="s">
        <v>12</v>
      </c>
      <c r="G22" s="117"/>
      <c r="H22" s="118">
        <v>0</v>
      </c>
      <c r="I22" s="119" t="s">
        <v>14</v>
      </c>
      <c r="J22" s="119">
        <v>0</v>
      </c>
      <c r="K22" s="179"/>
      <c r="L22" s="180"/>
      <c r="M22" s="121"/>
      <c r="N22" s="122"/>
      <c r="O22" s="123" t="s">
        <v>30</v>
      </c>
      <c r="P22" s="124" t="s">
        <v>30</v>
      </c>
      <c r="Q22" s="127">
        <v>0</v>
      </c>
      <c r="R22" s="126">
        <v>0</v>
      </c>
      <c r="S22" s="127">
        <v>0</v>
      </c>
      <c r="T22" s="128">
        <f>+(Q22-R22-R23-S22)</f>
        <v>0</v>
      </c>
      <c r="U22" s="129"/>
      <c r="V22" s="130"/>
    </row>
    <row r="23" spans="1:22" ht="26.25" customHeight="1">
      <c r="A23" s="131"/>
      <c r="B23" s="132"/>
      <c r="C23" s="133"/>
      <c r="D23" s="134"/>
      <c r="E23" s="161"/>
      <c r="F23" s="116" t="s">
        <v>13</v>
      </c>
      <c r="G23" s="135"/>
      <c r="H23" s="136"/>
      <c r="I23" s="137" t="s">
        <v>15</v>
      </c>
      <c r="J23" s="138">
        <v>0</v>
      </c>
      <c r="K23" s="179"/>
      <c r="L23" s="180"/>
      <c r="M23" s="178"/>
      <c r="N23" s="122"/>
      <c r="O23" s="123" t="s">
        <v>30</v>
      </c>
      <c r="P23" s="124" t="s">
        <v>30</v>
      </c>
      <c r="Q23" s="162"/>
      <c r="R23" s="140">
        <v>0</v>
      </c>
      <c r="S23" s="141"/>
      <c r="T23" s="142"/>
      <c r="U23" s="143"/>
      <c r="V23" s="144"/>
    </row>
    <row r="24" spans="1:22" ht="26.25" customHeight="1">
      <c r="A24" s="106" t="s">
        <v>17</v>
      </c>
      <c r="B24" s="107"/>
      <c r="C24" s="147"/>
      <c r="D24" s="148"/>
      <c r="E24" s="148"/>
      <c r="F24" s="148"/>
      <c r="G24" s="149"/>
      <c r="H24" s="164">
        <f>+H22*E22</f>
        <v>0</v>
      </c>
      <c r="I24" s="151">
        <f>+(E22*J22)+E22*J23</f>
        <v>0</v>
      </c>
      <c r="J24" s="152"/>
      <c r="K24" s="152"/>
      <c r="L24" s="152"/>
      <c r="M24" s="153"/>
      <c r="N24" s="159"/>
      <c r="O24" s="159"/>
      <c r="P24" s="159"/>
      <c r="Q24" s="156">
        <f>+Q22*E22</f>
        <v>0</v>
      </c>
      <c r="R24" s="156">
        <f>+(R22*E22)+R23*E22</f>
        <v>0</v>
      </c>
      <c r="S24" s="156">
        <f>(+S22*E22)</f>
        <v>0</v>
      </c>
      <c r="T24" s="156">
        <f>+T22*E22</f>
        <v>0</v>
      </c>
      <c r="U24" s="157"/>
      <c r="V24" s="158"/>
    </row>
    <row r="25" spans="1:254" s="23" customFormat="1" ht="26.25" customHeight="1">
      <c r="A25" s="111"/>
      <c r="B25" s="112"/>
      <c r="C25" s="113"/>
      <c r="D25" s="114"/>
      <c r="E25" s="115"/>
      <c r="F25" s="116" t="s">
        <v>12</v>
      </c>
      <c r="G25" s="117"/>
      <c r="H25" s="118">
        <v>0</v>
      </c>
      <c r="I25" s="119" t="s">
        <v>14</v>
      </c>
      <c r="J25" s="119">
        <v>0</v>
      </c>
      <c r="K25" s="177"/>
      <c r="L25" s="177"/>
      <c r="M25" s="178"/>
      <c r="N25" s="122"/>
      <c r="O25" s="123" t="s">
        <v>30</v>
      </c>
      <c r="P25" s="124" t="s">
        <v>30</v>
      </c>
      <c r="Q25" s="127">
        <v>0</v>
      </c>
      <c r="R25" s="165">
        <v>0</v>
      </c>
      <c r="S25" s="127">
        <v>0</v>
      </c>
      <c r="T25" s="128">
        <f>+(Q25-R25-R26-S25)</f>
        <v>0</v>
      </c>
      <c r="U25" s="129"/>
      <c r="V25" s="130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</row>
    <row r="26" spans="1:23" ht="26.25" customHeight="1">
      <c r="A26" s="131"/>
      <c r="B26" s="132"/>
      <c r="C26" s="133"/>
      <c r="D26" s="134"/>
      <c r="E26" s="115"/>
      <c r="F26" s="116" t="s">
        <v>13</v>
      </c>
      <c r="G26" s="135"/>
      <c r="H26" s="136"/>
      <c r="I26" s="137" t="s">
        <v>15</v>
      </c>
      <c r="J26" s="138">
        <v>0</v>
      </c>
      <c r="K26" s="177"/>
      <c r="L26" s="177"/>
      <c r="M26" s="178"/>
      <c r="N26" s="122"/>
      <c r="O26" s="123" t="s">
        <v>30</v>
      </c>
      <c r="P26" s="124" t="s">
        <v>30</v>
      </c>
      <c r="Q26" s="162"/>
      <c r="R26" s="140">
        <v>0</v>
      </c>
      <c r="S26" s="141"/>
      <c r="T26" s="142"/>
      <c r="U26" s="143"/>
      <c r="V26" s="144"/>
      <c r="W26" s="8"/>
    </row>
    <row r="27" spans="1:22" ht="26.25" customHeight="1">
      <c r="A27" s="106" t="s">
        <v>17</v>
      </c>
      <c r="B27" s="107"/>
      <c r="C27" s="147"/>
      <c r="D27" s="148"/>
      <c r="E27" s="148"/>
      <c r="F27" s="148"/>
      <c r="G27" s="149"/>
      <c r="H27" s="150">
        <f>+H25*E25</f>
        <v>0</v>
      </c>
      <c r="I27" s="151">
        <f>+(E25*J25)+E25*J26</f>
        <v>0</v>
      </c>
      <c r="J27" s="152"/>
      <c r="K27" s="152"/>
      <c r="L27" s="152"/>
      <c r="M27" s="153"/>
      <c r="N27" s="159"/>
      <c r="O27" s="159"/>
      <c r="P27" s="159"/>
      <c r="Q27" s="156">
        <f>+Q25*E25</f>
        <v>0</v>
      </c>
      <c r="R27" s="156">
        <f>+(R25*E25)+R26*E25</f>
        <v>0</v>
      </c>
      <c r="S27" s="156">
        <f>(+S25*E25)</f>
        <v>0</v>
      </c>
      <c r="T27" s="156">
        <f>+T25*E25</f>
        <v>0</v>
      </c>
      <c r="U27" s="157"/>
      <c r="V27" s="158"/>
    </row>
    <row r="28" spans="1:22" ht="26.25" customHeight="1">
      <c r="A28" s="111"/>
      <c r="B28" s="112"/>
      <c r="C28" s="113"/>
      <c r="D28" s="114"/>
      <c r="E28" s="115"/>
      <c r="F28" s="116" t="s">
        <v>12</v>
      </c>
      <c r="G28" s="166"/>
      <c r="H28" s="118">
        <v>0</v>
      </c>
      <c r="I28" s="119" t="s">
        <v>14</v>
      </c>
      <c r="J28" s="119">
        <v>0</v>
      </c>
      <c r="K28" s="177"/>
      <c r="L28" s="177"/>
      <c r="M28" s="178"/>
      <c r="N28" s="122"/>
      <c r="O28" s="123" t="s">
        <v>30</v>
      </c>
      <c r="P28" s="124" t="s">
        <v>30</v>
      </c>
      <c r="Q28" s="127">
        <v>0</v>
      </c>
      <c r="R28" s="126">
        <v>0</v>
      </c>
      <c r="S28" s="127">
        <v>0</v>
      </c>
      <c r="T28" s="128">
        <f>+(Q28-R28-R29-S28)</f>
        <v>0</v>
      </c>
      <c r="U28" s="111"/>
      <c r="V28" s="112"/>
    </row>
    <row r="29" spans="1:22" ht="26.25" customHeight="1">
      <c r="A29" s="131"/>
      <c r="B29" s="132"/>
      <c r="C29" s="133"/>
      <c r="D29" s="134"/>
      <c r="E29" s="115"/>
      <c r="F29" s="116" t="s">
        <v>13</v>
      </c>
      <c r="G29" s="135"/>
      <c r="H29" s="136"/>
      <c r="I29" s="137" t="s">
        <v>15</v>
      </c>
      <c r="J29" s="138">
        <v>0</v>
      </c>
      <c r="K29" s="177"/>
      <c r="L29" s="177"/>
      <c r="M29" s="178"/>
      <c r="N29" s="122"/>
      <c r="O29" s="123" t="s">
        <v>30</v>
      </c>
      <c r="P29" s="124" t="s">
        <v>30</v>
      </c>
      <c r="Q29" s="162"/>
      <c r="R29" s="140">
        <v>0</v>
      </c>
      <c r="S29" s="141"/>
      <c r="T29" s="142"/>
      <c r="U29" s="131"/>
      <c r="V29" s="132"/>
    </row>
    <row r="30" spans="1:22" ht="26.25" customHeight="1">
      <c r="A30" s="106" t="s">
        <v>17</v>
      </c>
      <c r="B30" s="107"/>
      <c r="C30" s="147"/>
      <c r="D30" s="148"/>
      <c r="E30" s="148"/>
      <c r="F30" s="148"/>
      <c r="G30" s="149"/>
      <c r="H30" s="150">
        <f>+H28*E28</f>
        <v>0</v>
      </c>
      <c r="I30" s="151">
        <f>+(E28*J28)+E28*J29</f>
        <v>0</v>
      </c>
      <c r="J30" s="152"/>
      <c r="K30" s="152"/>
      <c r="L30" s="152"/>
      <c r="M30" s="153"/>
      <c r="N30" s="159"/>
      <c r="O30" s="159"/>
      <c r="P30" s="159"/>
      <c r="Q30" s="156">
        <f>+E28*Q28</f>
        <v>0</v>
      </c>
      <c r="R30" s="156">
        <f>+(R28*E28)+R29*E28</f>
        <v>0</v>
      </c>
      <c r="S30" s="156">
        <f>(+S28*E28)</f>
        <v>0</v>
      </c>
      <c r="T30" s="156">
        <f>+T28*E28</f>
        <v>0</v>
      </c>
      <c r="U30" s="157"/>
      <c r="V30" s="158"/>
    </row>
    <row r="31" spans="1:22" ht="26.25" customHeight="1">
      <c r="A31" s="111"/>
      <c r="B31" s="112"/>
      <c r="C31" s="113"/>
      <c r="D31" s="114"/>
      <c r="E31" s="115"/>
      <c r="F31" s="116" t="s">
        <v>12</v>
      </c>
      <c r="G31" s="166"/>
      <c r="H31" s="118">
        <v>0</v>
      </c>
      <c r="I31" s="119" t="s">
        <v>14</v>
      </c>
      <c r="J31" s="119">
        <v>0</v>
      </c>
      <c r="K31" s="177"/>
      <c r="L31" s="177"/>
      <c r="M31" s="178"/>
      <c r="N31" s="122"/>
      <c r="O31" s="123" t="s">
        <v>30</v>
      </c>
      <c r="P31" s="124" t="s">
        <v>30</v>
      </c>
      <c r="Q31" s="127">
        <v>0</v>
      </c>
      <c r="R31" s="126">
        <v>0</v>
      </c>
      <c r="S31" s="127">
        <v>0</v>
      </c>
      <c r="T31" s="128">
        <f>+(Q31-R31-R32-S31)</f>
        <v>0</v>
      </c>
      <c r="U31" s="111"/>
      <c r="V31" s="112"/>
    </row>
    <row r="32" spans="1:22" ht="26.25" customHeight="1">
      <c r="A32" s="131"/>
      <c r="B32" s="132"/>
      <c r="C32" s="133"/>
      <c r="D32" s="134"/>
      <c r="E32" s="115"/>
      <c r="F32" s="116" t="s">
        <v>13</v>
      </c>
      <c r="G32" s="135"/>
      <c r="H32" s="136"/>
      <c r="I32" s="137" t="s">
        <v>15</v>
      </c>
      <c r="J32" s="138">
        <v>0</v>
      </c>
      <c r="K32" s="177"/>
      <c r="L32" s="177"/>
      <c r="M32" s="178"/>
      <c r="N32" s="122"/>
      <c r="O32" s="123" t="s">
        <v>30</v>
      </c>
      <c r="P32" s="124" t="s">
        <v>30</v>
      </c>
      <c r="Q32" s="162"/>
      <c r="R32" s="140">
        <v>0</v>
      </c>
      <c r="S32" s="141"/>
      <c r="T32" s="142"/>
      <c r="U32" s="131"/>
      <c r="V32" s="132"/>
    </row>
    <row r="33" spans="1:22" ht="26.25" customHeight="1">
      <c r="A33" s="106" t="s">
        <v>17</v>
      </c>
      <c r="B33" s="107"/>
      <c r="C33" s="147"/>
      <c r="D33" s="148"/>
      <c r="E33" s="148"/>
      <c r="F33" s="148"/>
      <c r="G33" s="149"/>
      <c r="H33" s="150">
        <f>+H31*E31</f>
        <v>0</v>
      </c>
      <c r="I33" s="151">
        <f>+(E31*J31)+E31*J32</f>
        <v>0</v>
      </c>
      <c r="J33" s="152"/>
      <c r="K33" s="152"/>
      <c r="L33" s="152"/>
      <c r="M33" s="153"/>
      <c r="N33" s="154"/>
      <c r="O33" s="154"/>
      <c r="P33" s="154"/>
      <c r="Q33" s="156">
        <f>E31*Q31</f>
        <v>0</v>
      </c>
      <c r="R33" s="156">
        <f>+(R31*E31)+R32*E31</f>
        <v>0</v>
      </c>
      <c r="S33" s="156">
        <f>(+S31*E31)</f>
        <v>0</v>
      </c>
      <c r="T33" s="156">
        <f>+T31*E31</f>
        <v>0</v>
      </c>
      <c r="U33" s="157"/>
      <c r="V33" s="158"/>
    </row>
    <row r="34" spans="1:22" ht="26.25" customHeight="1">
      <c r="A34" s="95"/>
      <c r="B34" s="95"/>
      <c r="C34" s="95"/>
      <c r="D34" s="95"/>
      <c r="E34" s="95"/>
      <c r="F34" s="95"/>
      <c r="G34" s="167" t="s">
        <v>19</v>
      </c>
      <c r="H34" s="168">
        <f>H6+H9+H12+H15+H18+H21+H24+H27+H30+H33</f>
        <v>0</v>
      </c>
      <c r="I34" s="169"/>
      <c r="J34" s="170">
        <f>+I6+I9+I12+I15+I18+I21+I24+I27+I30+I33</f>
        <v>0</v>
      </c>
      <c r="K34" s="171"/>
      <c r="L34" s="95"/>
      <c r="M34" s="167" t="s">
        <v>19</v>
      </c>
      <c r="N34" s="167"/>
      <c r="O34" s="167"/>
      <c r="P34" s="167"/>
      <c r="Q34" s="168">
        <f>Q6+Q9+Q12+Q15+Q18+Q21+Q24+Q27+Q30+Q33</f>
        <v>0</v>
      </c>
      <c r="R34" s="168">
        <f>R6+R9+R12+R15+R18+R21+R24+R27+R30+R33</f>
        <v>0</v>
      </c>
      <c r="S34" s="168">
        <f>S30+S27+S24+S21+S18+S15+S12+S9+S6+S33</f>
        <v>0</v>
      </c>
      <c r="T34" s="172">
        <f>T30+T27+T24+T21+T18+T15+T12+T9+T6+T33</f>
        <v>0</v>
      </c>
      <c r="U34" s="95"/>
      <c r="V34" s="95"/>
    </row>
    <row r="35" spans="1:22" ht="1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</row>
    <row r="36" spans="1:22" s="25" customFormat="1" ht="15" customHeight="1">
      <c r="A36" s="173" t="s">
        <v>20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</row>
    <row r="37" spans="1:22" ht="40.5" customHeight="1">
      <c r="A37" s="174" t="s">
        <v>25</v>
      </c>
      <c r="B37" s="174"/>
      <c r="C37" s="174"/>
      <c r="D37" s="174" t="s">
        <v>22</v>
      </c>
      <c r="E37" s="174"/>
      <c r="F37" s="174"/>
      <c r="G37" s="174"/>
      <c r="H37" s="174" t="s">
        <v>23</v>
      </c>
      <c r="I37" s="174"/>
      <c r="J37" s="174"/>
      <c r="K37" s="95"/>
      <c r="L37" s="95"/>
      <c r="M37" s="95" t="s">
        <v>24</v>
      </c>
      <c r="N37" s="95"/>
      <c r="O37" s="95"/>
      <c r="P37" s="95"/>
      <c r="Q37" s="95"/>
      <c r="R37" s="95"/>
      <c r="S37" s="95"/>
      <c r="T37" s="95"/>
      <c r="U37" s="95"/>
      <c r="V37" s="95"/>
    </row>
    <row r="38" spans="1:22" ht="26.25" customHeight="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95"/>
      <c r="N38" s="167"/>
      <c r="O38" s="167"/>
      <c r="P38" s="167"/>
      <c r="Q38" s="95"/>
      <c r="R38" s="96"/>
      <c r="S38" s="96"/>
      <c r="T38" s="95"/>
      <c r="U38" s="95"/>
      <c r="V38" s="95"/>
    </row>
    <row r="39" spans="1:22" ht="26.25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6"/>
      <c r="S39" s="96"/>
      <c r="T39" s="95"/>
      <c r="U39" s="95"/>
      <c r="V39" s="95"/>
    </row>
    <row r="40" spans="1:22" ht="26.25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6"/>
      <c r="S40" s="96"/>
      <c r="T40" s="95"/>
      <c r="U40" s="95"/>
      <c r="V40" s="95"/>
    </row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</sheetData>
  <sheetProtection/>
  <mergeCells count="150">
    <mergeCell ref="S16:S17"/>
    <mergeCell ref="K16:L16"/>
    <mergeCell ref="U2:V3"/>
    <mergeCell ref="A3:B3"/>
    <mergeCell ref="U4:V5"/>
    <mergeCell ref="U6:V6"/>
    <mergeCell ref="U9:V9"/>
    <mergeCell ref="H10:H11"/>
    <mergeCell ref="H13:H14"/>
    <mergeCell ref="H16:H17"/>
    <mergeCell ref="D28:D29"/>
    <mergeCell ref="S28:S29"/>
    <mergeCell ref="A27:B27"/>
    <mergeCell ref="H19:H20"/>
    <mergeCell ref="K22:L22"/>
    <mergeCell ref="K23:L23"/>
    <mergeCell ref="D25:D26"/>
    <mergeCell ref="S25:S26"/>
    <mergeCell ref="I24:M24"/>
    <mergeCell ref="I27:M27"/>
    <mergeCell ref="U24:V24"/>
    <mergeCell ref="S31:S32"/>
    <mergeCell ref="U25:V26"/>
    <mergeCell ref="U28:V29"/>
    <mergeCell ref="U31:V32"/>
    <mergeCell ref="U30:V30"/>
    <mergeCell ref="U27:V27"/>
    <mergeCell ref="T31:T32"/>
    <mergeCell ref="T28:T29"/>
    <mergeCell ref="T16:T17"/>
    <mergeCell ref="T19:T20"/>
    <mergeCell ref="U15:V15"/>
    <mergeCell ref="U16:V17"/>
    <mergeCell ref="U18:V18"/>
    <mergeCell ref="T22:T23"/>
    <mergeCell ref="U21:V21"/>
    <mergeCell ref="U19:V20"/>
    <mergeCell ref="A21:B21"/>
    <mergeCell ref="A31:B32"/>
    <mergeCell ref="A24:B24"/>
    <mergeCell ref="A30:B30"/>
    <mergeCell ref="S19:S20"/>
    <mergeCell ref="U22:V23"/>
    <mergeCell ref="S22:S23"/>
    <mergeCell ref="T25:T26"/>
    <mergeCell ref="C24:G24"/>
    <mergeCell ref="K26:L26"/>
    <mergeCell ref="U13:V14"/>
    <mergeCell ref="K14:L14"/>
    <mergeCell ref="Q13:Q14"/>
    <mergeCell ref="S13:S14"/>
    <mergeCell ref="T13:T14"/>
    <mergeCell ref="K13:L13"/>
    <mergeCell ref="U12:V12"/>
    <mergeCell ref="U7:V8"/>
    <mergeCell ref="D10:D11"/>
    <mergeCell ref="Q10:Q11"/>
    <mergeCell ref="S10:S11"/>
    <mergeCell ref="T10:T11"/>
    <mergeCell ref="U10:V11"/>
    <mergeCell ref="S7:S8"/>
    <mergeCell ref="T7:T8"/>
    <mergeCell ref="Q7:Q8"/>
    <mergeCell ref="Q2:T2"/>
    <mergeCell ref="K4:L4"/>
    <mergeCell ref="Q4:Q5"/>
    <mergeCell ref="H4:H5"/>
    <mergeCell ref="K5:L5"/>
    <mergeCell ref="S4:S5"/>
    <mergeCell ref="T4:T5"/>
    <mergeCell ref="A2:M2"/>
    <mergeCell ref="K3:L3"/>
    <mergeCell ref="A4:B5"/>
    <mergeCell ref="D4:D5"/>
    <mergeCell ref="E4:E5"/>
    <mergeCell ref="I3:J3"/>
    <mergeCell ref="F3:G3"/>
    <mergeCell ref="I6:M6"/>
    <mergeCell ref="E7:E8"/>
    <mergeCell ref="K7:L7"/>
    <mergeCell ref="K8:L8"/>
    <mergeCell ref="D22:D23"/>
    <mergeCell ref="H7:H8"/>
    <mergeCell ref="I9:M9"/>
    <mergeCell ref="C15:G15"/>
    <mergeCell ref="D7:D8"/>
    <mergeCell ref="I12:M12"/>
    <mergeCell ref="K17:L17"/>
    <mergeCell ref="E16:E17"/>
    <mergeCell ref="K10:L10"/>
    <mergeCell ref="I18:M18"/>
    <mergeCell ref="E10:E11"/>
    <mergeCell ref="K19:L19"/>
    <mergeCell ref="C12:G12"/>
    <mergeCell ref="C18:G18"/>
    <mergeCell ref="D13:D14"/>
    <mergeCell ref="D16:D17"/>
    <mergeCell ref="E13:E14"/>
    <mergeCell ref="K11:L11"/>
    <mergeCell ref="I15:M15"/>
    <mergeCell ref="A38:L38"/>
    <mergeCell ref="A36:J36"/>
    <mergeCell ref="I30:M30"/>
    <mergeCell ref="D31:D32"/>
    <mergeCell ref="E31:E32"/>
    <mergeCell ref="H31:H32"/>
    <mergeCell ref="K31:L31"/>
    <mergeCell ref="A33:B33"/>
    <mergeCell ref="C33:G33"/>
    <mergeCell ref="I33:M33"/>
    <mergeCell ref="A18:B18"/>
    <mergeCell ref="C30:G30"/>
    <mergeCell ref="A28:B29"/>
    <mergeCell ref="A1:H1"/>
    <mergeCell ref="C21:G21"/>
    <mergeCell ref="C9:G9"/>
    <mergeCell ref="D19:D20"/>
    <mergeCell ref="A6:B6"/>
    <mergeCell ref="A12:B12"/>
    <mergeCell ref="C6:G6"/>
    <mergeCell ref="U33:V33"/>
    <mergeCell ref="E19:E20"/>
    <mergeCell ref="E22:E23"/>
    <mergeCell ref="E25:E26"/>
    <mergeCell ref="H22:H23"/>
    <mergeCell ref="K28:L28"/>
    <mergeCell ref="K32:L32"/>
    <mergeCell ref="I21:M21"/>
    <mergeCell ref="Q28:Q29"/>
    <mergeCell ref="Q31:Q32"/>
    <mergeCell ref="A19:B20"/>
    <mergeCell ref="A22:B23"/>
    <mergeCell ref="A25:B26"/>
    <mergeCell ref="K25:L25"/>
    <mergeCell ref="E28:E29"/>
    <mergeCell ref="K29:L29"/>
    <mergeCell ref="H25:H26"/>
    <mergeCell ref="H28:H29"/>
    <mergeCell ref="K20:L20"/>
    <mergeCell ref="C27:G27"/>
    <mergeCell ref="Q16:Q17"/>
    <mergeCell ref="Q19:Q20"/>
    <mergeCell ref="Q22:Q23"/>
    <mergeCell ref="Q25:Q26"/>
    <mergeCell ref="A7:B8"/>
    <mergeCell ref="A10:B11"/>
    <mergeCell ref="A13:B14"/>
    <mergeCell ref="A16:B17"/>
    <mergeCell ref="A9:B9"/>
    <mergeCell ref="A15:B15"/>
  </mergeCells>
  <printOptions horizontalCentered="1" verticalCentered="1"/>
  <pageMargins left="0.2" right="0.5" top="0.52" bottom="0.43" header="0.36" footer="0.28"/>
  <pageSetup fitToHeight="1" fitToWidth="1" horizontalDpi="300" verticalDpi="300" orientation="landscape" paperSize="5" scale="52" r:id="rId1"/>
  <headerFooter alignWithMargins="0">
    <oddHeader>&amp;C&amp;"Arial,Bold"&amp;12SCHEDULE OF REAL ESTATE OWNED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T38"/>
  <sheetViews>
    <sheetView zoomScale="55" zoomScaleNormal="55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M2"/>
    </sheetView>
  </sheetViews>
  <sheetFormatPr defaultColWidth="9.140625" defaultRowHeight="12.75"/>
  <cols>
    <col min="1" max="1" width="16.7109375" style="2" customWidth="1"/>
    <col min="2" max="2" width="15.140625" style="2" customWidth="1"/>
    <col min="3" max="3" width="11.00390625" style="2" customWidth="1"/>
    <col min="4" max="4" width="9.28125" style="2" customWidth="1"/>
    <col min="5" max="5" width="7.7109375" style="2" customWidth="1"/>
    <col min="6" max="6" width="5.7109375" style="2" customWidth="1"/>
    <col min="7" max="7" width="14.28125" style="2" customWidth="1"/>
    <col min="8" max="8" width="19.28125" style="2" customWidth="1"/>
    <col min="9" max="9" width="4.28125" style="2" customWidth="1"/>
    <col min="10" max="12" width="15.7109375" style="2" customWidth="1"/>
    <col min="13" max="13" width="28.8515625" style="2" customWidth="1"/>
    <col min="14" max="16" width="12.8515625" style="2" customWidth="1"/>
    <col min="17" max="17" width="12.7109375" style="2" customWidth="1"/>
    <col min="18" max="19" width="12.7109375" style="3" customWidth="1"/>
    <col min="20" max="22" width="15.7109375" style="2" customWidth="1"/>
    <col min="23" max="23" width="9.8515625" style="2" customWidth="1"/>
    <col min="24" max="24" width="10.28125" style="2" customWidth="1"/>
    <col min="25" max="25" width="9.8515625" style="2" customWidth="1"/>
    <col min="26" max="26" width="11.28125" style="2" customWidth="1"/>
    <col min="27" max="16384" width="9.140625" style="2" customWidth="1"/>
  </cols>
  <sheetData>
    <row r="1" spans="1:16" ht="23.25" customHeight="1">
      <c r="A1" s="80" t="str">
        <f>Sheet1!A1</f>
        <v>Borrower:  </v>
      </c>
      <c r="B1" s="80"/>
      <c r="C1" s="80"/>
      <c r="D1" s="80"/>
      <c r="E1" s="80"/>
      <c r="F1" s="81"/>
      <c r="G1" s="81"/>
      <c r="H1" s="81"/>
      <c r="I1" s="1"/>
      <c r="J1" s="1"/>
      <c r="K1" s="1"/>
      <c r="L1" s="1"/>
      <c r="M1" s="1"/>
      <c r="N1" s="8"/>
      <c r="O1" s="8"/>
      <c r="P1" s="8"/>
    </row>
    <row r="2" spans="1:22" ht="33.75" customHeight="1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  <c r="N2" s="36"/>
      <c r="O2" s="39"/>
      <c r="P2" s="39"/>
      <c r="Q2" s="68" t="s">
        <v>7</v>
      </c>
      <c r="R2" s="69"/>
      <c r="S2" s="69"/>
      <c r="T2" s="70"/>
      <c r="U2" s="45" t="s">
        <v>8</v>
      </c>
      <c r="V2" s="45"/>
    </row>
    <row r="3" spans="1:253" ht="30" customHeight="1">
      <c r="A3" s="46" t="s">
        <v>16</v>
      </c>
      <c r="B3" s="47"/>
      <c r="C3" s="5" t="s">
        <v>21</v>
      </c>
      <c r="D3" s="6" t="s">
        <v>1</v>
      </c>
      <c r="E3" s="4" t="s">
        <v>18</v>
      </c>
      <c r="F3" s="45" t="s">
        <v>2</v>
      </c>
      <c r="G3" s="45"/>
      <c r="H3" s="4" t="s">
        <v>3</v>
      </c>
      <c r="I3" s="46" t="s">
        <v>4</v>
      </c>
      <c r="J3" s="47"/>
      <c r="K3" s="46" t="s">
        <v>5</v>
      </c>
      <c r="L3" s="47"/>
      <c r="M3" s="4" t="s">
        <v>6</v>
      </c>
      <c r="N3" s="4" t="s">
        <v>29</v>
      </c>
      <c r="O3" s="4" t="s">
        <v>31</v>
      </c>
      <c r="P3" s="4" t="s">
        <v>32</v>
      </c>
      <c r="Q3" s="4" t="s">
        <v>9</v>
      </c>
      <c r="R3" s="7" t="s">
        <v>10</v>
      </c>
      <c r="S3" s="7" t="s">
        <v>26</v>
      </c>
      <c r="T3" s="4" t="s">
        <v>11</v>
      </c>
      <c r="U3" s="45"/>
      <c r="V3" s="45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2" ht="26.25" customHeight="1">
      <c r="A4" s="61"/>
      <c r="B4" s="62"/>
      <c r="C4" s="9"/>
      <c r="D4" s="56"/>
      <c r="E4" s="67"/>
      <c r="F4" s="10" t="s">
        <v>12</v>
      </c>
      <c r="G4" s="11"/>
      <c r="H4" s="54">
        <v>0</v>
      </c>
      <c r="I4" s="12" t="s">
        <v>14</v>
      </c>
      <c r="J4" s="12">
        <v>0</v>
      </c>
      <c r="K4" s="88"/>
      <c r="L4" s="88"/>
      <c r="M4" s="14"/>
      <c r="N4" s="42"/>
      <c r="O4" s="40"/>
      <c r="P4" s="41"/>
      <c r="Q4" s="71">
        <v>0</v>
      </c>
      <c r="R4" s="15">
        <v>0</v>
      </c>
      <c r="S4" s="43">
        <v>0</v>
      </c>
      <c r="T4" s="65">
        <f>+(Q4-R4-R5-S4)</f>
        <v>0</v>
      </c>
      <c r="U4" s="48"/>
      <c r="V4" s="49"/>
    </row>
    <row r="5" spans="1:22" ht="26.25" customHeight="1">
      <c r="A5" s="63"/>
      <c r="B5" s="64"/>
      <c r="C5" s="17"/>
      <c r="D5" s="57"/>
      <c r="E5" s="67"/>
      <c r="F5" s="10" t="s">
        <v>13</v>
      </c>
      <c r="G5" s="18"/>
      <c r="H5" s="55"/>
      <c r="I5" s="19" t="s">
        <v>15</v>
      </c>
      <c r="J5" s="20">
        <v>0</v>
      </c>
      <c r="K5" s="88"/>
      <c r="L5" s="88"/>
      <c r="M5" s="13"/>
      <c r="N5" s="42"/>
      <c r="O5" s="40"/>
      <c r="P5" s="41"/>
      <c r="Q5" s="72"/>
      <c r="R5" s="34">
        <v>0</v>
      </c>
      <c r="S5" s="44"/>
      <c r="T5" s="66"/>
      <c r="U5" s="50"/>
      <c r="V5" s="51"/>
    </row>
    <row r="6" spans="1:22" ht="26.25" customHeight="1">
      <c r="A6" s="82" t="s">
        <v>17</v>
      </c>
      <c r="B6" s="83"/>
      <c r="C6" s="73"/>
      <c r="D6" s="74"/>
      <c r="E6" s="74"/>
      <c r="F6" s="74"/>
      <c r="G6" s="75"/>
      <c r="H6" s="29">
        <f>+H4*E4</f>
        <v>0</v>
      </c>
      <c r="I6" s="58">
        <f>+(E4*J4)+E4*J5</f>
        <v>0</v>
      </c>
      <c r="J6" s="59"/>
      <c r="K6" s="59"/>
      <c r="L6" s="59"/>
      <c r="M6" s="60"/>
      <c r="N6" s="37"/>
      <c r="O6" s="37"/>
      <c r="P6" s="37"/>
      <c r="Q6" s="21">
        <f>+Q4*E4</f>
        <v>0</v>
      </c>
      <c r="R6" s="21">
        <f>+(R4*E4)+R5*E4</f>
        <v>0</v>
      </c>
      <c r="S6" s="21">
        <f>(+S4*E4)</f>
        <v>0</v>
      </c>
      <c r="T6" s="32">
        <f>+T4*E4</f>
        <v>0</v>
      </c>
      <c r="U6" s="52"/>
      <c r="V6" s="53"/>
    </row>
    <row r="7" spans="1:22" ht="26.25" customHeight="1">
      <c r="A7" s="61"/>
      <c r="B7" s="62"/>
      <c r="C7" s="9"/>
      <c r="D7" s="56"/>
      <c r="E7" s="67"/>
      <c r="F7" s="10" t="s">
        <v>12</v>
      </c>
      <c r="G7" s="11"/>
      <c r="H7" s="54">
        <v>0</v>
      </c>
      <c r="I7" s="12" t="s">
        <v>14</v>
      </c>
      <c r="J7" s="12">
        <v>0</v>
      </c>
      <c r="K7" s="88"/>
      <c r="L7" s="88"/>
      <c r="M7" s="13"/>
      <c r="N7" s="42"/>
      <c r="O7" s="40" t="s">
        <v>30</v>
      </c>
      <c r="P7" s="41" t="s">
        <v>30</v>
      </c>
      <c r="Q7" s="43">
        <v>0</v>
      </c>
      <c r="R7" s="15">
        <v>0</v>
      </c>
      <c r="S7" s="43">
        <v>0</v>
      </c>
      <c r="T7" s="65">
        <f>+(Q7-R7-R8-S7)</f>
        <v>0</v>
      </c>
      <c r="U7" s="48"/>
      <c r="V7" s="49"/>
    </row>
    <row r="8" spans="1:22" ht="26.25" customHeight="1">
      <c r="A8" s="63"/>
      <c r="B8" s="64"/>
      <c r="C8" s="17"/>
      <c r="D8" s="57"/>
      <c r="E8" s="67"/>
      <c r="F8" s="10" t="s">
        <v>13</v>
      </c>
      <c r="G8" s="18"/>
      <c r="H8" s="55"/>
      <c r="I8" s="19" t="s">
        <v>15</v>
      </c>
      <c r="J8" s="20">
        <v>0</v>
      </c>
      <c r="K8" s="88"/>
      <c r="L8" s="88"/>
      <c r="M8" s="13"/>
      <c r="N8" s="42"/>
      <c r="O8" s="40" t="s">
        <v>30</v>
      </c>
      <c r="P8" s="41" t="s">
        <v>30</v>
      </c>
      <c r="Q8" s="44"/>
      <c r="R8" s="34">
        <v>0</v>
      </c>
      <c r="S8" s="44"/>
      <c r="T8" s="66"/>
      <c r="U8" s="50"/>
      <c r="V8" s="51"/>
    </row>
    <row r="9" spans="1:22" ht="26.25" customHeight="1">
      <c r="A9" s="46" t="s">
        <v>17</v>
      </c>
      <c r="B9" s="47"/>
      <c r="C9" s="73"/>
      <c r="D9" s="74"/>
      <c r="E9" s="74"/>
      <c r="F9" s="74"/>
      <c r="G9" s="75"/>
      <c r="H9" s="29">
        <f>+H7*E7</f>
        <v>0</v>
      </c>
      <c r="I9" s="58">
        <f>+(E7*J7)+E7*J8</f>
        <v>0</v>
      </c>
      <c r="J9" s="59"/>
      <c r="K9" s="59"/>
      <c r="L9" s="59"/>
      <c r="M9" s="60"/>
      <c r="N9" s="38"/>
      <c r="O9" s="38"/>
      <c r="P9" s="38"/>
      <c r="Q9" s="21">
        <f>+Q7*E7</f>
        <v>0</v>
      </c>
      <c r="R9" s="21">
        <f>+(R7*E7)+R8*E7</f>
        <v>0</v>
      </c>
      <c r="S9" s="21">
        <f>(+S7*E7)</f>
        <v>0</v>
      </c>
      <c r="T9" s="32">
        <f>+T7*E7</f>
        <v>0</v>
      </c>
      <c r="U9" s="52"/>
      <c r="V9" s="53"/>
    </row>
    <row r="10" spans="1:22" ht="26.25" customHeight="1">
      <c r="A10" s="61"/>
      <c r="B10" s="62"/>
      <c r="C10" s="9"/>
      <c r="D10" s="56"/>
      <c r="E10" s="76"/>
      <c r="F10" s="10" t="s">
        <v>12</v>
      </c>
      <c r="G10" s="11"/>
      <c r="H10" s="54">
        <v>0</v>
      </c>
      <c r="I10" s="12" t="s">
        <v>14</v>
      </c>
      <c r="J10" s="12">
        <v>0</v>
      </c>
      <c r="K10" s="89"/>
      <c r="L10" s="90"/>
      <c r="M10" s="13"/>
      <c r="N10" s="42"/>
      <c r="O10" s="40" t="s">
        <v>30</v>
      </c>
      <c r="P10" s="41" t="s">
        <v>30</v>
      </c>
      <c r="Q10" s="43">
        <v>0</v>
      </c>
      <c r="R10" s="15">
        <v>0</v>
      </c>
      <c r="S10" s="43">
        <v>0</v>
      </c>
      <c r="T10" s="65">
        <f>+(Q10-R10-R11-S10)</f>
        <v>0</v>
      </c>
      <c r="U10" s="48"/>
      <c r="V10" s="49"/>
    </row>
    <row r="11" spans="1:22" ht="26.25" customHeight="1">
      <c r="A11" s="63"/>
      <c r="B11" s="64"/>
      <c r="C11" s="17"/>
      <c r="D11" s="57"/>
      <c r="E11" s="77"/>
      <c r="F11" s="10" t="s">
        <v>13</v>
      </c>
      <c r="G11" s="18"/>
      <c r="H11" s="55"/>
      <c r="I11" s="19" t="s">
        <v>15</v>
      </c>
      <c r="J11" s="20">
        <v>0</v>
      </c>
      <c r="K11" s="89"/>
      <c r="L11" s="90"/>
      <c r="M11" s="13"/>
      <c r="N11" s="42"/>
      <c r="O11" s="40" t="s">
        <v>30</v>
      </c>
      <c r="P11" s="41" t="s">
        <v>30</v>
      </c>
      <c r="Q11" s="44"/>
      <c r="R11" s="34">
        <v>0</v>
      </c>
      <c r="S11" s="44"/>
      <c r="T11" s="66"/>
      <c r="U11" s="50"/>
      <c r="V11" s="51"/>
    </row>
    <row r="12" spans="1:22" ht="26.25" customHeight="1">
      <c r="A12" s="46" t="s">
        <v>17</v>
      </c>
      <c r="B12" s="47"/>
      <c r="C12" s="73"/>
      <c r="D12" s="74"/>
      <c r="E12" s="74"/>
      <c r="F12" s="74"/>
      <c r="G12" s="75"/>
      <c r="H12" s="29">
        <f>+H10*E10</f>
        <v>0</v>
      </c>
      <c r="I12" s="58">
        <f>+(E10*J10)+E10*J11</f>
        <v>0</v>
      </c>
      <c r="J12" s="59"/>
      <c r="K12" s="59"/>
      <c r="L12" s="59"/>
      <c r="M12" s="60"/>
      <c r="N12" s="38"/>
      <c r="O12" s="38"/>
      <c r="P12" s="38"/>
      <c r="Q12" s="21">
        <f>+Q10*E10</f>
        <v>0</v>
      </c>
      <c r="R12" s="21">
        <f>+(R10*E10)+R11*E10</f>
        <v>0</v>
      </c>
      <c r="S12" s="21">
        <f>(+S10*E10)</f>
        <v>0</v>
      </c>
      <c r="T12" s="32">
        <f>+T10*E10</f>
        <v>0</v>
      </c>
      <c r="U12" s="52"/>
      <c r="V12" s="53"/>
    </row>
    <row r="13" spans="1:22" ht="26.25" customHeight="1">
      <c r="A13" s="61"/>
      <c r="B13" s="62"/>
      <c r="C13" s="9"/>
      <c r="D13" s="56"/>
      <c r="E13" s="76"/>
      <c r="F13" s="10" t="s">
        <v>12</v>
      </c>
      <c r="G13" s="11"/>
      <c r="H13" s="54">
        <v>0</v>
      </c>
      <c r="I13" s="12" t="s">
        <v>14</v>
      </c>
      <c r="J13" s="12">
        <v>0</v>
      </c>
      <c r="K13" s="89"/>
      <c r="L13" s="90"/>
      <c r="M13" s="13"/>
      <c r="N13" s="42"/>
      <c r="O13" s="40" t="s">
        <v>30</v>
      </c>
      <c r="P13" s="41" t="s">
        <v>30</v>
      </c>
      <c r="Q13" s="43">
        <v>0</v>
      </c>
      <c r="R13" s="15">
        <v>0</v>
      </c>
      <c r="S13" s="43">
        <v>0</v>
      </c>
      <c r="T13" s="65">
        <f>+(Q13-R13-R14-S13)</f>
        <v>0</v>
      </c>
      <c r="U13" s="48"/>
      <c r="V13" s="49"/>
    </row>
    <row r="14" spans="1:22" ht="26.25" customHeight="1">
      <c r="A14" s="63"/>
      <c r="B14" s="64"/>
      <c r="C14" s="17"/>
      <c r="D14" s="57"/>
      <c r="E14" s="77"/>
      <c r="F14" s="10" t="s">
        <v>13</v>
      </c>
      <c r="G14" s="18"/>
      <c r="H14" s="55"/>
      <c r="I14" s="19" t="s">
        <v>15</v>
      </c>
      <c r="J14" s="20">
        <v>0</v>
      </c>
      <c r="K14" s="89"/>
      <c r="L14" s="90"/>
      <c r="M14" s="13"/>
      <c r="N14" s="42"/>
      <c r="O14" s="40" t="s">
        <v>30</v>
      </c>
      <c r="P14" s="41" t="s">
        <v>30</v>
      </c>
      <c r="Q14" s="44"/>
      <c r="R14" s="34">
        <v>0</v>
      </c>
      <c r="S14" s="44"/>
      <c r="T14" s="66"/>
      <c r="U14" s="50"/>
      <c r="V14" s="51"/>
    </row>
    <row r="15" spans="1:22" ht="26.25" customHeight="1">
      <c r="A15" s="46" t="s">
        <v>17</v>
      </c>
      <c r="B15" s="47"/>
      <c r="C15" s="73"/>
      <c r="D15" s="74"/>
      <c r="E15" s="74"/>
      <c r="F15" s="74"/>
      <c r="G15" s="75"/>
      <c r="H15" s="29">
        <f>+H13*E13</f>
        <v>0</v>
      </c>
      <c r="I15" s="58">
        <f>+(E13*J13)+E13*J14</f>
        <v>0</v>
      </c>
      <c r="J15" s="59"/>
      <c r="K15" s="59"/>
      <c r="L15" s="59"/>
      <c r="M15" s="60"/>
      <c r="N15" s="38"/>
      <c r="O15" s="38"/>
      <c r="P15" s="38"/>
      <c r="Q15" s="32">
        <f>+Q13*E13</f>
        <v>0</v>
      </c>
      <c r="R15" s="32">
        <f>+(R13*E13)+R14*E13</f>
        <v>0</v>
      </c>
      <c r="S15" s="32">
        <f>(+S13*E13)</f>
        <v>0</v>
      </c>
      <c r="T15" s="32">
        <f>+T13*E13</f>
        <v>0</v>
      </c>
      <c r="U15" s="52"/>
      <c r="V15" s="53"/>
    </row>
    <row r="16" spans="1:22" ht="26.25" customHeight="1">
      <c r="A16" s="61"/>
      <c r="B16" s="62"/>
      <c r="C16" s="9"/>
      <c r="D16" s="56"/>
      <c r="E16" s="76"/>
      <c r="F16" s="10" t="s">
        <v>12</v>
      </c>
      <c r="G16" s="11"/>
      <c r="H16" s="54">
        <v>0</v>
      </c>
      <c r="I16" s="12" t="s">
        <v>14</v>
      </c>
      <c r="J16" s="12">
        <v>0</v>
      </c>
      <c r="K16" s="89"/>
      <c r="L16" s="90"/>
      <c r="M16" s="13"/>
      <c r="N16" s="42"/>
      <c r="O16" s="40" t="s">
        <v>30</v>
      </c>
      <c r="P16" s="41" t="s">
        <v>30</v>
      </c>
      <c r="Q16" s="43">
        <v>0</v>
      </c>
      <c r="R16" s="15">
        <v>0</v>
      </c>
      <c r="S16" s="43">
        <v>0</v>
      </c>
      <c r="T16" s="65">
        <f>+(Q16-R16-R17-S16)</f>
        <v>0</v>
      </c>
      <c r="U16" s="48"/>
      <c r="V16" s="49"/>
    </row>
    <row r="17" spans="1:22" ht="26.25" customHeight="1">
      <c r="A17" s="63"/>
      <c r="B17" s="64"/>
      <c r="C17" s="17"/>
      <c r="D17" s="57"/>
      <c r="E17" s="77"/>
      <c r="F17" s="10" t="s">
        <v>13</v>
      </c>
      <c r="G17" s="18"/>
      <c r="H17" s="55"/>
      <c r="I17" s="19" t="s">
        <v>15</v>
      </c>
      <c r="J17" s="20">
        <v>0</v>
      </c>
      <c r="K17" s="89"/>
      <c r="L17" s="90"/>
      <c r="M17" s="13"/>
      <c r="N17" s="42"/>
      <c r="O17" s="40" t="s">
        <v>30</v>
      </c>
      <c r="P17" s="41" t="s">
        <v>30</v>
      </c>
      <c r="Q17" s="87"/>
      <c r="R17" s="34">
        <v>0</v>
      </c>
      <c r="S17" s="44"/>
      <c r="T17" s="66"/>
      <c r="U17" s="50"/>
      <c r="V17" s="51"/>
    </row>
    <row r="18" spans="1:22" ht="26.25" customHeight="1">
      <c r="A18" s="46" t="s">
        <v>17</v>
      </c>
      <c r="B18" s="47"/>
      <c r="C18" s="73"/>
      <c r="D18" s="74"/>
      <c r="E18" s="74"/>
      <c r="F18" s="74"/>
      <c r="G18" s="75"/>
      <c r="H18" s="29">
        <f>+H16*E16</f>
        <v>0</v>
      </c>
      <c r="I18" s="58">
        <f>+(E16*J16)+E16*J17</f>
        <v>0</v>
      </c>
      <c r="J18" s="59"/>
      <c r="K18" s="59"/>
      <c r="L18" s="59"/>
      <c r="M18" s="60"/>
      <c r="N18" s="38"/>
      <c r="O18" s="38"/>
      <c r="P18" s="38"/>
      <c r="Q18" s="32">
        <f>+Q16*E16</f>
        <v>0</v>
      </c>
      <c r="R18" s="32">
        <f>+(R16*E16)+R17*E16</f>
        <v>0</v>
      </c>
      <c r="S18" s="32">
        <f>(+S16*E16)</f>
        <v>0</v>
      </c>
      <c r="T18" s="32">
        <f>+T16*E16</f>
        <v>0</v>
      </c>
      <c r="U18" s="52"/>
      <c r="V18" s="53"/>
    </row>
    <row r="19" spans="1:22" ht="26.25" customHeight="1">
      <c r="A19" s="61"/>
      <c r="B19" s="62"/>
      <c r="C19" s="9"/>
      <c r="D19" s="56"/>
      <c r="E19" s="76"/>
      <c r="F19" s="10" t="s">
        <v>12</v>
      </c>
      <c r="G19" s="11"/>
      <c r="H19" s="54">
        <v>0</v>
      </c>
      <c r="I19" s="12" t="s">
        <v>14</v>
      </c>
      <c r="J19" s="12">
        <v>0</v>
      </c>
      <c r="K19" s="89"/>
      <c r="L19" s="90"/>
      <c r="M19" s="13"/>
      <c r="N19" s="42"/>
      <c r="O19" s="40" t="s">
        <v>30</v>
      </c>
      <c r="P19" s="41" t="s">
        <v>30</v>
      </c>
      <c r="Q19" s="43">
        <v>0</v>
      </c>
      <c r="R19" s="15">
        <v>0</v>
      </c>
      <c r="S19" s="43">
        <v>0</v>
      </c>
      <c r="T19" s="65">
        <f>+(Q19-R19-R20-S19)</f>
        <v>0</v>
      </c>
      <c r="U19" s="48"/>
      <c r="V19" s="49"/>
    </row>
    <row r="20" spans="1:22" ht="26.25" customHeight="1">
      <c r="A20" s="63"/>
      <c r="B20" s="64"/>
      <c r="C20" s="17"/>
      <c r="D20" s="57"/>
      <c r="E20" s="77"/>
      <c r="F20" s="10" t="s">
        <v>13</v>
      </c>
      <c r="G20" s="18"/>
      <c r="H20" s="55"/>
      <c r="I20" s="19" t="s">
        <v>15</v>
      </c>
      <c r="J20" s="22">
        <v>0</v>
      </c>
      <c r="K20" s="89"/>
      <c r="L20" s="90"/>
      <c r="M20" s="13"/>
      <c r="N20" s="42"/>
      <c r="O20" s="40" t="s">
        <v>30</v>
      </c>
      <c r="P20" s="41" t="s">
        <v>30</v>
      </c>
      <c r="Q20" s="87"/>
      <c r="R20" s="34">
        <v>0</v>
      </c>
      <c r="S20" s="44"/>
      <c r="T20" s="66"/>
      <c r="U20" s="50"/>
      <c r="V20" s="51"/>
    </row>
    <row r="21" spans="1:22" ht="26.25" customHeight="1">
      <c r="A21" s="46" t="s">
        <v>17</v>
      </c>
      <c r="B21" s="47"/>
      <c r="C21" s="73"/>
      <c r="D21" s="74"/>
      <c r="E21" s="74"/>
      <c r="F21" s="74"/>
      <c r="G21" s="75"/>
      <c r="H21" s="29">
        <f>+H19*E19</f>
        <v>0</v>
      </c>
      <c r="I21" s="58">
        <f>+(E19*J19)+E19*J20</f>
        <v>0</v>
      </c>
      <c r="J21" s="59"/>
      <c r="K21" s="59"/>
      <c r="L21" s="59"/>
      <c r="M21" s="60"/>
      <c r="N21" s="38"/>
      <c r="O21" s="38"/>
      <c r="P21" s="38"/>
      <c r="Q21" s="32">
        <f>+Q19*E19</f>
        <v>0</v>
      </c>
      <c r="R21" s="32">
        <f>+(R19*E19)+R20*E19</f>
        <v>0</v>
      </c>
      <c r="S21" s="32">
        <f>(+S19*E19)</f>
        <v>0</v>
      </c>
      <c r="T21" s="32">
        <f>+T19*E19</f>
        <v>0</v>
      </c>
      <c r="U21" s="52"/>
      <c r="V21" s="53"/>
    </row>
    <row r="22" spans="1:22" ht="26.25" customHeight="1">
      <c r="A22" s="61"/>
      <c r="B22" s="62"/>
      <c r="C22" s="9"/>
      <c r="D22" s="56"/>
      <c r="E22" s="76"/>
      <c r="F22" s="10" t="s">
        <v>12</v>
      </c>
      <c r="G22" s="11"/>
      <c r="H22" s="54">
        <v>0</v>
      </c>
      <c r="I22" s="12" t="s">
        <v>14</v>
      </c>
      <c r="J22" s="12">
        <v>0</v>
      </c>
      <c r="K22" s="89"/>
      <c r="L22" s="90"/>
      <c r="M22" s="14"/>
      <c r="N22" s="42"/>
      <c r="O22" s="40" t="s">
        <v>30</v>
      </c>
      <c r="P22" s="41" t="s">
        <v>30</v>
      </c>
      <c r="Q22" s="43">
        <v>0</v>
      </c>
      <c r="R22" s="15">
        <v>0</v>
      </c>
      <c r="S22" s="43">
        <v>0</v>
      </c>
      <c r="T22" s="65">
        <f>+(Q22-R22-R23-S22)</f>
        <v>0</v>
      </c>
      <c r="U22" s="48"/>
      <c r="V22" s="49"/>
    </row>
    <row r="23" spans="1:22" ht="26.25" customHeight="1">
      <c r="A23" s="63"/>
      <c r="B23" s="64"/>
      <c r="C23" s="17"/>
      <c r="D23" s="57"/>
      <c r="E23" s="77"/>
      <c r="F23" s="10" t="s">
        <v>13</v>
      </c>
      <c r="G23" s="18"/>
      <c r="H23" s="55"/>
      <c r="I23" s="19" t="s">
        <v>15</v>
      </c>
      <c r="J23" s="20">
        <v>0</v>
      </c>
      <c r="K23" s="89"/>
      <c r="L23" s="90"/>
      <c r="M23" s="13"/>
      <c r="N23" s="42"/>
      <c r="O23" s="40" t="s">
        <v>30</v>
      </c>
      <c r="P23" s="41" t="s">
        <v>30</v>
      </c>
      <c r="Q23" s="87"/>
      <c r="R23" s="34">
        <v>0</v>
      </c>
      <c r="S23" s="44"/>
      <c r="T23" s="66"/>
      <c r="U23" s="50"/>
      <c r="V23" s="51"/>
    </row>
    <row r="24" spans="1:22" ht="26.25" customHeight="1">
      <c r="A24" s="46" t="s">
        <v>17</v>
      </c>
      <c r="B24" s="47"/>
      <c r="C24" s="73"/>
      <c r="D24" s="74"/>
      <c r="E24" s="74"/>
      <c r="F24" s="74"/>
      <c r="G24" s="75"/>
      <c r="H24" s="30">
        <f>+H22*E22</f>
        <v>0</v>
      </c>
      <c r="I24" s="58">
        <f>+(E22*J22)+E22*J23</f>
        <v>0</v>
      </c>
      <c r="J24" s="59"/>
      <c r="K24" s="59"/>
      <c r="L24" s="59"/>
      <c r="M24" s="60"/>
      <c r="N24" s="38"/>
      <c r="O24" s="38"/>
      <c r="P24" s="38"/>
      <c r="Q24" s="32">
        <f>+Q22*E22</f>
        <v>0</v>
      </c>
      <c r="R24" s="32">
        <f>+(R22*E22)+R23*E22</f>
        <v>0</v>
      </c>
      <c r="S24" s="32">
        <f>(+S22*E22)</f>
        <v>0</v>
      </c>
      <c r="T24" s="32">
        <f>+T22*E22</f>
        <v>0</v>
      </c>
      <c r="U24" s="52"/>
      <c r="V24" s="53"/>
    </row>
    <row r="25" spans="1:254" s="23" customFormat="1" ht="26.25" customHeight="1">
      <c r="A25" s="61"/>
      <c r="B25" s="62"/>
      <c r="C25" s="9"/>
      <c r="D25" s="56"/>
      <c r="E25" s="67"/>
      <c r="F25" s="10" t="s">
        <v>12</v>
      </c>
      <c r="G25" s="11"/>
      <c r="H25" s="54">
        <v>0</v>
      </c>
      <c r="I25" s="12" t="s">
        <v>14</v>
      </c>
      <c r="J25" s="12">
        <v>0</v>
      </c>
      <c r="K25" s="88"/>
      <c r="L25" s="88"/>
      <c r="M25" s="13"/>
      <c r="N25" s="42"/>
      <c r="O25" s="40" t="s">
        <v>30</v>
      </c>
      <c r="P25" s="41" t="s">
        <v>30</v>
      </c>
      <c r="Q25" s="43">
        <v>0</v>
      </c>
      <c r="R25" s="16">
        <v>0</v>
      </c>
      <c r="S25" s="43">
        <v>0</v>
      </c>
      <c r="T25" s="65">
        <f>+(Q25-R25-R26-S25)</f>
        <v>0</v>
      </c>
      <c r="U25" s="48"/>
      <c r="V25" s="49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</row>
    <row r="26" spans="1:23" ht="26.25" customHeight="1">
      <c r="A26" s="63"/>
      <c r="B26" s="64"/>
      <c r="C26" s="17"/>
      <c r="D26" s="57"/>
      <c r="E26" s="67"/>
      <c r="F26" s="10" t="s">
        <v>13</v>
      </c>
      <c r="G26" s="18"/>
      <c r="H26" s="55"/>
      <c r="I26" s="19" t="s">
        <v>15</v>
      </c>
      <c r="J26" s="20">
        <v>0</v>
      </c>
      <c r="K26" s="88"/>
      <c r="L26" s="88"/>
      <c r="M26" s="13"/>
      <c r="N26" s="42"/>
      <c r="O26" s="40" t="s">
        <v>30</v>
      </c>
      <c r="P26" s="41" t="s">
        <v>30</v>
      </c>
      <c r="Q26" s="87"/>
      <c r="R26" s="34">
        <v>0</v>
      </c>
      <c r="S26" s="44"/>
      <c r="T26" s="66"/>
      <c r="U26" s="50"/>
      <c r="V26" s="51"/>
      <c r="W26" s="8"/>
    </row>
    <row r="27" spans="1:22" ht="26.25" customHeight="1">
      <c r="A27" s="46" t="s">
        <v>17</v>
      </c>
      <c r="B27" s="47"/>
      <c r="C27" s="73"/>
      <c r="D27" s="74"/>
      <c r="E27" s="74"/>
      <c r="F27" s="74"/>
      <c r="G27" s="75"/>
      <c r="H27" s="29">
        <f>+H25*E25</f>
        <v>0</v>
      </c>
      <c r="I27" s="58">
        <f>+(E25*J25)+E25*J26</f>
        <v>0</v>
      </c>
      <c r="J27" s="59"/>
      <c r="K27" s="59"/>
      <c r="L27" s="59"/>
      <c r="M27" s="60"/>
      <c r="N27" s="38"/>
      <c r="O27" s="38"/>
      <c r="P27" s="38"/>
      <c r="Q27" s="32">
        <f>+Q25*E25</f>
        <v>0</v>
      </c>
      <c r="R27" s="32">
        <f>+(R25*E25)+R26*E25</f>
        <v>0</v>
      </c>
      <c r="S27" s="32">
        <f>(+S25*E25)</f>
        <v>0</v>
      </c>
      <c r="T27" s="32">
        <f>+T25*E25</f>
        <v>0</v>
      </c>
      <c r="U27" s="52"/>
      <c r="V27" s="53"/>
    </row>
    <row r="28" spans="1:22" ht="26.25" customHeight="1">
      <c r="A28" s="61"/>
      <c r="B28" s="62"/>
      <c r="C28" s="9"/>
      <c r="D28" s="56"/>
      <c r="E28" s="67"/>
      <c r="F28" s="10" t="s">
        <v>12</v>
      </c>
      <c r="G28" s="24"/>
      <c r="H28" s="54">
        <v>0</v>
      </c>
      <c r="I28" s="12" t="s">
        <v>14</v>
      </c>
      <c r="J28" s="12">
        <v>0</v>
      </c>
      <c r="K28" s="88"/>
      <c r="L28" s="88"/>
      <c r="M28" s="13"/>
      <c r="N28" s="42"/>
      <c r="O28" s="40" t="s">
        <v>30</v>
      </c>
      <c r="P28" s="41" t="s">
        <v>30</v>
      </c>
      <c r="Q28" s="43">
        <v>0</v>
      </c>
      <c r="R28" s="15">
        <v>0</v>
      </c>
      <c r="S28" s="43">
        <v>0</v>
      </c>
      <c r="T28" s="65">
        <f>+(Q28-R28-R29-S28)</f>
        <v>0</v>
      </c>
      <c r="U28" s="61"/>
      <c r="V28" s="62"/>
    </row>
    <row r="29" spans="1:22" ht="26.25" customHeight="1">
      <c r="A29" s="63"/>
      <c r="B29" s="64"/>
      <c r="C29" s="17"/>
      <c r="D29" s="57"/>
      <c r="E29" s="67"/>
      <c r="F29" s="10" t="s">
        <v>13</v>
      </c>
      <c r="G29" s="18"/>
      <c r="H29" s="55"/>
      <c r="I29" s="19" t="s">
        <v>15</v>
      </c>
      <c r="J29" s="20">
        <v>0</v>
      </c>
      <c r="K29" s="88"/>
      <c r="L29" s="88"/>
      <c r="M29" s="13"/>
      <c r="N29" s="42"/>
      <c r="O29" s="40" t="s">
        <v>30</v>
      </c>
      <c r="P29" s="41" t="s">
        <v>30</v>
      </c>
      <c r="Q29" s="87"/>
      <c r="R29" s="34">
        <v>0</v>
      </c>
      <c r="S29" s="44"/>
      <c r="T29" s="66"/>
      <c r="U29" s="63"/>
      <c r="V29" s="64"/>
    </row>
    <row r="30" spans="1:22" ht="26.25" customHeight="1">
      <c r="A30" s="46" t="s">
        <v>17</v>
      </c>
      <c r="B30" s="47"/>
      <c r="C30" s="73"/>
      <c r="D30" s="74"/>
      <c r="E30" s="74"/>
      <c r="F30" s="74"/>
      <c r="G30" s="75"/>
      <c r="H30" s="29">
        <f>+H28*E28</f>
        <v>0</v>
      </c>
      <c r="I30" s="58">
        <f>+(E28*J28)+E28*J29</f>
        <v>0</v>
      </c>
      <c r="J30" s="59"/>
      <c r="K30" s="59"/>
      <c r="L30" s="59"/>
      <c r="M30" s="60"/>
      <c r="N30" s="38"/>
      <c r="O30" s="38"/>
      <c r="P30" s="38"/>
      <c r="Q30" s="32">
        <f>+E28*Q28</f>
        <v>0</v>
      </c>
      <c r="R30" s="32">
        <f>+(R28*E28)+R29*E28</f>
        <v>0</v>
      </c>
      <c r="S30" s="32">
        <f>(+S28*E28)</f>
        <v>0</v>
      </c>
      <c r="T30" s="32">
        <f>+T28*E28</f>
        <v>0</v>
      </c>
      <c r="U30" s="52"/>
      <c r="V30" s="53"/>
    </row>
    <row r="31" spans="1:22" ht="26.25" customHeight="1">
      <c r="A31" s="61"/>
      <c r="B31" s="62"/>
      <c r="C31" s="9"/>
      <c r="D31" s="56"/>
      <c r="E31" s="67"/>
      <c r="F31" s="10" t="s">
        <v>12</v>
      </c>
      <c r="G31" s="24"/>
      <c r="H31" s="54">
        <v>0</v>
      </c>
      <c r="I31" s="12" t="s">
        <v>14</v>
      </c>
      <c r="J31" s="12">
        <v>0</v>
      </c>
      <c r="K31" s="88"/>
      <c r="L31" s="88"/>
      <c r="M31" s="13"/>
      <c r="N31" s="42"/>
      <c r="O31" s="40" t="s">
        <v>30</v>
      </c>
      <c r="P31" s="41" t="s">
        <v>30</v>
      </c>
      <c r="Q31" s="43">
        <v>0</v>
      </c>
      <c r="R31" s="15">
        <v>0</v>
      </c>
      <c r="S31" s="43">
        <v>0</v>
      </c>
      <c r="T31" s="65">
        <f>+(Q31-R31-R32-S31)</f>
        <v>0</v>
      </c>
      <c r="U31" s="61"/>
      <c r="V31" s="62"/>
    </row>
    <row r="32" spans="1:22" ht="26.25" customHeight="1">
      <c r="A32" s="63"/>
      <c r="B32" s="64"/>
      <c r="C32" s="17"/>
      <c r="D32" s="57"/>
      <c r="E32" s="67"/>
      <c r="F32" s="10" t="s">
        <v>13</v>
      </c>
      <c r="G32" s="18"/>
      <c r="H32" s="55"/>
      <c r="I32" s="19" t="s">
        <v>15</v>
      </c>
      <c r="J32" s="20">
        <v>0</v>
      </c>
      <c r="K32" s="88"/>
      <c r="L32" s="88"/>
      <c r="M32" s="13"/>
      <c r="N32" s="42"/>
      <c r="O32" s="40" t="s">
        <v>30</v>
      </c>
      <c r="P32" s="41" t="s">
        <v>30</v>
      </c>
      <c r="Q32" s="87"/>
      <c r="R32" s="34">
        <v>0</v>
      </c>
      <c r="S32" s="44"/>
      <c r="T32" s="66"/>
      <c r="U32" s="63"/>
      <c r="V32" s="64"/>
    </row>
    <row r="33" spans="1:22" ht="26.25" customHeight="1">
      <c r="A33" s="46" t="s">
        <v>17</v>
      </c>
      <c r="B33" s="47"/>
      <c r="C33" s="73"/>
      <c r="D33" s="74"/>
      <c r="E33" s="74"/>
      <c r="F33" s="74"/>
      <c r="G33" s="75"/>
      <c r="H33" s="29">
        <f>+H31*E31</f>
        <v>0</v>
      </c>
      <c r="I33" s="58">
        <f>+(E31*J31)+E31*J32</f>
        <v>0</v>
      </c>
      <c r="J33" s="59"/>
      <c r="K33" s="59"/>
      <c r="L33" s="59"/>
      <c r="M33" s="60"/>
      <c r="N33" s="37"/>
      <c r="O33" s="37"/>
      <c r="P33" s="37"/>
      <c r="Q33" s="32">
        <f>E31*Q31</f>
        <v>0</v>
      </c>
      <c r="R33" s="32">
        <f>+(R31*E31)+R32*E31</f>
        <v>0</v>
      </c>
      <c r="S33" s="32">
        <f>(+S31*E31)</f>
        <v>0</v>
      </c>
      <c r="T33" s="32">
        <f>+T31*E31</f>
        <v>0</v>
      </c>
      <c r="U33" s="52"/>
      <c r="V33" s="53"/>
    </row>
    <row r="34" spans="7:20" ht="26.25" customHeight="1">
      <c r="G34" s="25" t="s">
        <v>19</v>
      </c>
      <c r="H34" s="31">
        <f>H6+H9+H12+H15+H18+H21+H24+H27+H30+H33</f>
        <v>0</v>
      </c>
      <c r="I34" s="26"/>
      <c r="J34" s="35">
        <f>+I6+I9+I12+I15+I18+I21+I24+I27+I30+I33</f>
        <v>0</v>
      </c>
      <c r="K34" s="27"/>
      <c r="M34" s="25" t="s">
        <v>19</v>
      </c>
      <c r="N34" s="25"/>
      <c r="O34" s="25"/>
      <c r="P34" s="25"/>
      <c r="Q34" s="31">
        <f>Q6+Q9+Q12+Q15+Q18+Q21+Q24+Q27+Q30+Q33</f>
        <v>0</v>
      </c>
      <c r="R34" s="31">
        <f>R6+R9+R12+R15+R18+R21+R24+R27+R30+R33</f>
        <v>0</v>
      </c>
      <c r="S34" s="31">
        <f>S30+S27+S24+S21+S18+S15+S12+S9+S6+S33</f>
        <v>0</v>
      </c>
      <c r="T34" s="33">
        <f>T30+T27+T24+T21+T18+T15+T12+T9+T6+T33</f>
        <v>0</v>
      </c>
    </row>
    <row r="35" spans="18:19" ht="15" customHeight="1">
      <c r="R35" s="2"/>
      <c r="S35" s="2"/>
    </row>
    <row r="36" spans="1:10" s="25" customFormat="1" ht="15" customHeight="1">
      <c r="A36" s="79" t="s">
        <v>20</v>
      </c>
      <c r="B36" s="79"/>
      <c r="C36" s="79"/>
      <c r="D36" s="79"/>
      <c r="E36" s="79"/>
      <c r="F36" s="79"/>
      <c r="G36" s="79"/>
      <c r="H36" s="79"/>
      <c r="I36" s="79"/>
      <c r="J36" s="79"/>
    </row>
    <row r="37" spans="1:19" ht="40.5" customHeight="1">
      <c r="A37" s="28" t="s">
        <v>25</v>
      </c>
      <c r="B37" s="28"/>
      <c r="C37" s="28"/>
      <c r="D37" s="28" t="s">
        <v>22</v>
      </c>
      <c r="E37" s="28"/>
      <c r="F37" s="28"/>
      <c r="G37" s="28"/>
      <c r="H37" s="28" t="s">
        <v>23</v>
      </c>
      <c r="I37" s="28"/>
      <c r="J37" s="28"/>
      <c r="M37" s="2" t="s">
        <v>24</v>
      </c>
      <c r="R37" s="2"/>
      <c r="S37" s="2"/>
    </row>
    <row r="38" spans="1:16" ht="26.2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N38" s="25"/>
      <c r="O38" s="25"/>
      <c r="P38" s="25"/>
    </row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</sheetData>
  <sheetProtection/>
  <mergeCells count="150">
    <mergeCell ref="Q28:Q29"/>
    <mergeCell ref="Q31:Q32"/>
    <mergeCell ref="Q16:Q17"/>
    <mergeCell ref="Q19:Q20"/>
    <mergeCell ref="Q22:Q23"/>
    <mergeCell ref="Q25:Q26"/>
    <mergeCell ref="A19:B20"/>
    <mergeCell ref="A22:B23"/>
    <mergeCell ref="A25:B26"/>
    <mergeCell ref="A4:B5"/>
    <mergeCell ref="A7:B8"/>
    <mergeCell ref="A10:B11"/>
    <mergeCell ref="A13:B14"/>
    <mergeCell ref="A16:B17"/>
    <mergeCell ref="A9:B9"/>
    <mergeCell ref="A18:B18"/>
    <mergeCell ref="I33:M33"/>
    <mergeCell ref="U33:V33"/>
    <mergeCell ref="E19:E20"/>
    <mergeCell ref="E22:E23"/>
    <mergeCell ref="E25:E26"/>
    <mergeCell ref="H22:H23"/>
    <mergeCell ref="K26:L26"/>
    <mergeCell ref="K28:L28"/>
    <mergeCell ref="K32:L32"/>
    <mergeCell ref="I21:M21"/>
    <mergeCell ref="C30:G30"/>
    <mergeCell ref="A28:B29"/>
    <mergeCell ref="A1:H1"/>
    <mergeCell ref="C21:G21"/>
    <mergeCell ref="C9:G9"/>
    <mergeCell ref="D19:D20"/>
    <mergeCell ref="A6:B6"/>
    <mergeCell ref="A12:B12"/>
    <mergeCell ref="A2:M2"/>
    <mergeCell ref="K29:L29"/>
    <mergeCell ref="H31:H32"/>
    <mergeCell ref="K31:L31"/>
    <mergeCell ref="C27:G27"/>
    <mergeCell ref="A33:B33"/>
    <mergeCell ref="C33:G33"/>
    <mergeCell ref="C12:G12"/>
    <mergeCell ref="D22:D23"/>
    <mergeCell ref="C24:G24"/>
    <mergeCell ref="C18:G18"/>
    <mergeCell ref="A15:B15"/>
    <mergeCell ref="H25:H26"/>
    <mergeCell ref="H28:H29"/>
    <mergeCell ref="K19:L19"/>
    <mergeCell ref="K20:L20"/>
    <mergeCell ref="A38:L38"/>
    <mergeCell ref="A36:J36"/>
    <mergeCell ref="I30:M30"/>
    <mergeCell ref="D31:D32"/>
    <mergeCell ref="E31:E32"/>
    <mergeCell ref="A21:B21"/>
    <mergeCell ref="K17:L17"/>
    <mergeCell ref="C6:G6"/>
    <mergeCell ref="E7:E8"/>
    <mergeCell ref="I15:M15"/>
    <mergeCell ref="I18:M18"/>
    <mergeCell ref="E10:E11"/>
    <mergeCell ref="E13:E14"/>
    <mergeCell ref="E16:E17"/>
    <mergeCell ref="K10:L10"/>
    <mergeCell ref="K11:L11"/>
    <mergeCell ref="D4:D5"/>
    <mergeCell ref="E4:E5"/>
    <mergeCell ref="I3:J3"/>
    <mergeCell ref="F3:G3"/>
    <mergeCell ref="D13:D14"/>
    <mergeCell ref="D16:D17"/>
    <mergeCell ref="H7:H8"/>
    <mergeCell ref="I9:M9"/>
    <mergeCell ref="C15:G15"/>
    <mergeCell ref="D7:D8"/>
    <mergeCell ref="Q2:T2"/>
    <mergeCell ref="K4:L4"/>
    <mergeCell ref="Q4:Q5"/>
    <mergeCell ref="H4:H5"/>
    <mergeCell ref="K5:L5"/>
    <mergeCell ref="S4:S5"/>
    <mergeCell ref="T4:T5"/>
    <mergeCell ref="K3:L3"/>
    <mergeCell ref="I6:M6"/>
    <mergeCell ref="U12:V12"/>
    <mergeCell ref="U7:V8"/>
    <mergeCell ref="D10:D11"/>
    <mergeCell ref="Q10:Q11"/>
    <mergeCell ref="S10:S11"/>
    <mergeCell ref="T10:T11"/>
    <mergeCell ref="U10:V11"/>
    <mergeCell ref="S7:S8"/>
    <mergeCell ref="T7:T8"/>
    <mergeCell ref="Q7:Q8"/>
    <mergeCell ref="U13:V14"/>
    <mergeCell ref="K14:L14"/>
    <mergeCell ref="Q13:Q14"/>
    <mergeCell ref="S13:S14"/>
    <mergeCell ref="T13:T14"/>
    <mergeCell ref="I12:M12"/>
    <mergeCell ref="K13:L13"/>
    <mergeCell ref="K7:L7"/>
    <mergeCell ref="K8:L8"/>
    <mergeCell ref="A31:B32"/>
    <mergeCell ref="A24:B24"/>
    <mergeCell ref="A30:B30"/>
    <mergeCell ref="S19:S20"/>
    <mergeCell ref="U22:V23"/>
    <mergeCell ref="S22:S23"/>
    <mergeCell ref="T25:T26"/>
    <mergeCell ref="K25:L25"/>
    <mergeCell ref="E28:E29"/>
    <mergeCell ref="T22:T23"/>
    <mergeCell ref="T16:T17"/>
    <mergeCell ref="T19:T20"/>
    <mergeCell ref="U15:V15"/>
    <mergeCell ref="U16:V17"/>
    <mergeCell ref="U18:V18"/>
    <mergeCell ref="U21:V21"/>
    <mergeCell ref="U19:V20"/>
    <mergeCell ref="U24:V24"/>
    <mergeCell ref="S31:S32"/>
    <mergeCell ref="U25:V26"/>
    <mergeCell ref="U28:V29"/>
    <mergeCell ref="U31:V32"/>
    <mergeCell ref="U30:V30"/>
    <mergeCell ref="U27:V27"/>
    <mergeCell ref="T31:T32"/>
    <mergeCell ref="T28:T29"/>
    <mergeCell ref="D28:D29"/>
    <mergeCell ref="S28:S29"/>
    <mergeCell ref="A27:B27"/>
    <mergeCell ref="H19:H20"/>
    <mergeCell ref="K22:L22"/>
    <mergeCell ref="K23:L23"/>
    <mergeCell ref="D25:D26"/>
    <mergeCell ref="S25:S26"/>
    <mergeCell ref="I24:M24"/>
    <mergeCell ref="I27:M27"/>
    <mergeCell ref="S16:S17"/>
    <mergeCell ref="K16:L16"/>
    <mergeCell ref="U2:V3"/>
    <mergeCell ref="A3:B3"/>
    <mergeCell ref="U4:V5"/>
    <mergeCell ref="U6:V6"/>
    <mergeCell ref="U9:V9"/>
    <mergeCell ref="H10:H11"/>
    <mergeCell ref="H13:H14"/>
    <mergeCell ref="H16:H17"/>
  </mergeCells>
  <printOptions horizontalCentered="1" verticalCentered="1"/>
  <pageMargins left="0.24" right="0.5" top="0.52" bottom="0.43" header="0.36" footer="0.28"/>
  <pageSetup horizontalDpi="300" verticalDpi="300" orientation="landscape" paperSize="5" scale="52" r:id="rId1"/>
  <headerFooter alignWithMargins="0">
    <oddHeader>&amp;C&amp;"Arial,Bold"&amp;12SCHEDULE OF REAL ESTATE OWNED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T38"/>
  <sheetViews>
    <sheetView zoomScale="55" zoomScaleNormal="55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M2"/>
    </sheetView>
  </sheetViews>
  <sheetFormatPr defaultColWidth="9.140625" defaultRowHeight="12.75"/>
  <cols>
    <col min="1" max="2" width="16.7109375" style="2" customWidth="1"/>
    <col min="3" max="3" width="11.00390625" style="2" customWidth="1"/>
    <col min="4" max="4" width="9.28125" style="2" customWidth="1"/>
    <col min="5" max="5" width="7.7109375" style="2" customWidth="1"/>
    <col min="6" max="6" width="5.7109375" style="2" customWidth="1"/>
    <col min="7" max="7" width="14.28125" style="2" customWidth="1"/>
    <col min="8" max="8" width="18.7109375" style="2" customWidth="1"/>
    <col min="9" max="9" width="4.28125" style="2" customWidth="1"/>
    <col min="10" max="12" width="15.7109375" style="2" customWidth="1"/>
    <col min="13" max="13" width="30.7109375" style="2" customWidth="1"/>
    <col min="14" max="16" width="12.8515625" style="2" customWidth="1"/>
    <col min="17" max="17" width="12.7109375" style="2" customWidth="1"/>
    <col min="18" max="19" width="12.7109375" style="3" customWidth="1"/>
    <col min="20" max="22" width="15.7109375" style="2" customWidth="1"/>
    <col min="23" max="23" width="9.8515625" style="2" customWidth="1"/>
    <col min="24" max="24" width="10.28125" style="2" customWidth="1"/>
    <col min="25" max="25" width="9.8515625" style="2" customWidth="1"/>
    <col min="26" max="26" width="11.28125" style="2" customWidth="1"/>
    <col min="27" max="16384" width="9.140625" style="2" customWidth="1"/>
  </cols>
  <sheetData>
    <row r="1" spans="1:16" ht="23.25" customHeight="1">
      <c r="A1" s="80" t="str">
        <f>Sheet1!A1</f>
        <v>Borrower:  </v>
      </c>
      <c r="B1" s="80"/>
      <c r="C1" s="80"/>
      <c r="D1" s="80"/>
      <c r="E1" s="80"/>
      <c r="F1" s="81"/>
      <c r="G1" s="81"/>
      <c r="H1" s="81"/>
      <c r="I1" s="1"/>
      <c r="J1" s="1"/>
      <c r="K1" s="1"/>
      <c r="L1" s="1"/>
      <c r="M1" s="1"/>
      <c r="N1" s="8"/>
      <c r="O1" s="8"/>
      <c r="P1" s="8"/>
    </row>
    <row r="2" spans="1:22" ht="33.75" customHeight="1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  <c r="N2" s="36"/>
      <c r="O2" s="39"/>
      <c r="P2" s="39"/>
      <c r="Q2" s="68" t="s">
        <v>7</v>
      </c>
      <c r="R2" s="69"/>
      <c r="S2" s="69"/>
      <c r="T2" s="70"/>
      <c r="U2" s="45" t="s">
        <v>8</v>
      </c>
      <c r="V2" s="45"/>
    </row>
    <row r="3" spans="1:253" ht="30" customHeight="1">
      <c r="A3" s="46" t="s">
        <v>16</v>
      </c>
      <c r="B3" s="47"/>
      <c r="C3" s="5" t="s">
        <v>21</v>
      </c>
      <c r="D3" s="6" t="s">
        <v>1</v>
      </c>
      <c r="E3" s="4" t="s">
        <v>18</v>
      </c>
      <c r="F3" s="45" t="s">
        <v>2</v>
      </c>
      <c r="G3" s="45"/>
      <c r="H3" s="4" t="s">
        <v>3</v>
      </c>
      <c r="I3" s="46" t="s">
        <v>4</v>
      </c>
      <c r="J3" s="47"/>
      <c r="K3" s="46" t="s">
        <v>5</v>
      </c>
      <c r="L3" s="47"/>
      <c r="M3" s="4" t="s">
        <v>6</v>
      </c>
      <c r="N3" s="4" t="s">
        <v>29</v>
      </c>
      <c r="O3" s="4" t="s">
        <v>31</v>
      </c>
      <c r="P3" s="4" t="s">
        <v>32</v>
      </c>
      <c r="Q3" s="4" t="s">
        <v>9</v>
      </c>
      <c r="R3" s="7" t="s">
        <v>10</v>
      </c>
      <c r="S3" s="7" t="s">
        <v>26</v>
      </c>
      <c r="T3" s="4" t="s">
        <v>11</v>
      </c>
      <c r="U3" s="45"/>
      <c r="V3" s="45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2" ht="26.25" customHeight="1">
      <c r="A4" s="61"/>
      <c r="B4" s="62"/>
      <c r="C4" s="9"/>
      <c r="D4" s="56"/>
      <c r="E4" s="67"/>
      <c r="F4" s="10" t="s">
        <v>12</v>
      </c>
      <c r="G4" s="11"/>
      <c r="H4" s="54">
        <v>0</v>
      </c>
      <c r="I4" s="12" t="s">
        <v>14</v>
      </c>
      <c r="J4" s="12">
        <v>0</v>
      </c>
      <c r="K4" s="88"/>
      <c r="L4" s="88"/>
      <c r="M4" s="14"/>
      <c r="N4" s="42"/>
      <c r="O4" s="40"/>
      <c r="P4" s="41"/>
      <c r="Q4" s="71">
        <v>0</v>
      </c>
      <c r="R4" s="15">
        <v>0</v>
      </c>
      <c r="S4" s="43">
        <v>0</v>
      </c>
      <c r="T4" s="65">
        <f>+(Q4-R4-R5-S4)</f>
        <v>0</v>
      </c>
      <c r="U4" s="48"/>
      <c r="V4" s="49"/>
    </row>
    <row r="5" spans="1:22" ht="26.25" customHeight="1">
      <c r="A5" s="63"/>
      <c r="B5" s="64"/>
      <c r="C5" s="17"/>
      <c r="D5" s="57"/>
      <c r="E5" s="67"/>
      <c r="F5" s="10" t="s">
        <v>13</v>
      </c>
      <c r="G5" s="18"/>
      <c r="H5" s="55"/>
      <c r="I5" s="19" t="s">
        <v>15</v>
      </c>
      <c r="J5" s="20">
        <v>0</v>
      </c>
      <c r="K5" s="88"/>
      <c r="L5" s="88"/>
      <c r="M5" s="13"/>
      <c r="N5" s="42"/>
      <c r="O5" s="40" t="s">
        <v>30</v>
      </c>
      <c r="P5" s="41" t="s">
        <v>30</v>
      </c>
      <c r="Q5" s="72"/>
      <c r="R5" s="34">
        <v>0</v>
      </c>
      <c r="S5" s="44"/>
      <c r="T5" s="66"/>
      <c r="U5" s="50"/>
      <c r="V5" s="51"/>
    </row>
    <row r="6" spans="1:22" ht="26.25" customHeight="1">
      <c r="A6" s="82" t="s">
        <v>17</v>
      </c>
      <c r="B6" s="83"/>
      <c r="C6" s="73"/>
      <c r="D6" s="74"/>
      <c r="E6" s="74"/>
      <c r="F6" s="74"/>
      <c r="G6" s="75"/>
      <c r="H6" s="29">
        <f>+H4*E4</f>
        <v>0</v>
      </c>
      <c r="I6" s="58">
        <f>+(E4*J4)+E4*J5</f>
        <v>0</v>
      </c>
      <c r="J6" s="59"/>
      <c r="K6" s="59"/>
      <c r="L6" s="59"/>
      <c r="M6" s="60"/>
      <c r="N6" s="37"/>
      <c r="O6" s="37"/>
      <c r="P6" s="37"/>
      <c r="Q6" s="21">
        <f>+Q4*E4</f>
        <v>0</v>
      </c>
      <c r="R6" s="21">
        <f>+(R4*E4)+R5*E4</f>
        <v>0</v>
      </c>
      <c r="S6" s="21">
        <f>(+S4*E4)</f>
        <v>0</v>
      </c>
      <c r="T6" s="32">
        <f>+T4*E4</f>
        <v>0</v>
      </c>
      <c r="U6" s="52"/>
      <c r="V6" s="53"/>
    </row>
    <row r="7" spans="1:22" ht="26.25" customHeight="1">
      <c r="A7" s="61"/>
      <c r="B7" s="62"/>
      <c r="C7" s="9"/>
      <c r="D7" s="56"/>
      <c r="E7" s="67"/>
      <c r="F7" s="10" t="s">
        <v>12</v>
      </c>
      <c r="G7" s="11"/>
      <c r="H7" s="54">
        <v>0</v>
      </c>
      <c r="I7" s="12" t="s">
        <v>14</v>
      </c>
      <c r="J7" s="12">
        <v>0</v>
      </c>
      <c r="K7" s="88"/>
      <c r="L7" s="88"/>
      <c r="M7" s="13"/>
      <c r="N7" s="42"/>
      <c r="O7" s="40" t="s">
        <v>30</v>
      </c>
      <c r="P7" s="41" t="s">
        <v>30</v>
      </c>
      <c r="Q7" s="43">
        <v>0</v>
      </c>
      <c r="R7" s="15">
        <v>0</v>
      </c>
      <c r="S7" s="43">
        <v>0</v>
      </c>
      <c r="T7" s="65">
        <f>+(Q7-R7-R8-S7)</f>
        <v>0</v>
      </c>
      <c r="U7" s="48"/>
      <c r="V7" s="49"/>
    </row>
    <row r="8" spans="1:22" ht="26.25" customHeight="1">
      <c r="A8" s="63"/>
      <c r="B8" s="64"/>
      <c r="C8" s="17"/>
      <c r="D8" s="57"/>
      <c r="E8" s="67"/>
      <c r="F8" s="10" t="s">
        <v>13</v>
      </c>
      <c r="G8" s="18"/>
      <c r="H8" s="55"/>
      <c r="I8" s="19" t="s">
        <v>15</v>
      </c>
      <c r="J8" s="20">
        <v>0</v>
      </c>
      <c r="K8" s="88"/>
      <c r="L8" s="88"/>
      <c r="M8" s="13"/>
      <c r="N8" s="42"/>
      <c r="O8" s="40" t="s">
        <v>30</v>
      </c>
      <c r="P8" s="41" t="s">
        <v>30</v>
      </c>
      <c r="Q8" s="44"/>
      <c r="R8" s="34">
        <v>0</v>
      </c>
      <c r="S8" s="44"/>
      <c r="T8" s="66"/>
      <c r="U8" s="50"/>
      <c r="V8" s="51"/>
    </row>
    <row r="9" spans="1:22" ht="26.25" customHeight="1">
      <c r="A9" s="46" t="s">
        <v>17</v>
      </c>
      <c r="B9" s="47"/>
      <c r="C9" s="73"/>
      <c r="D9" s="74"/>
      <c r="E9" s="74"/>
      <c r="F9" s="74"/>
      <c r="G9" s="75"/>
      <c r="H9" s="29">
        <f>+H7*E7</f>
        <v>0</v>
      </c>
      <c r="I9" s="58">
        <f>+(E7*J7)+E7*J8</f>
        <v>0</v>
      </c>
      <c r="J9" s="59"/>
      <c r="K9" s="59"/>
      <c r="L9" s="59"/>
      <c r="M9" s="60"/>
      <c r="N9" s="38"/>
      <c r="O9" s="38"/>
      <c r="P9" s="38"/>
      <c r="Q9" s="21">
        <f>+Q7*E7</f>
        <v>0</v>
      </c>
      <c r="R9" s="21">
        <f>+(R7*E7)+R8*E7</f>
        <v>0</v>
      </c>
      <c r="S9" s="21">
        <f>(+S7*E7)</f>
        <v>0</v>
      </c>
      <c r="T9" s="32">
        <f>+T7*E7</f>
        <v>0</v>
      </c>
      <c r="U9" s="52"/>
      <c r="V9" s="53"/>
    </row>
    <row r="10" spans="1:22" ht="26.25" customHeight="1">
      <c r="A10" s="61"/>
      <c r="B10" s="62"/>
      <c r="C10" s="9"/>
      <c r="D10" s="56"/>
      <c r="E10" s="76"/>
      <c r="F10" s="10" t="s">
        <v>12</v>
      </c>
      <c r="G10" s="11"/>
      <c r="H10" s="54">
        <v>0</v>
      </c>
      <c r="I10" s="12" t="s">
        <v>14</v>
      </c>
      <c r="J10" s="12">
        <v>0</v>
      </c>
      <c r="K10" s="89"/>
      <c r="L10" s="90"/>
      <c r="M10" s="13"/>
      <c r="N10" s="42"/>
      <c r="O10" s="40" t="s">
        <v>30</v>
      </c>
      <c r="P10" s="41" t="s">
        <v>30</v>
      </c>
      <c r="Q10" s="43">
        <v>0</v>
      </c>
      <c r="R10" s="15">
        <v>0</v>
      </c>
      <c r="S10" s="43">
        <v>0</v>
      </c>
      <c r="T10" s="65">
        <f>+(Q10-R10-R11-S10)</f>
        <v>0</v>
      </c>
      <c r="U10" s="48"/>
      <c r="V10" s="49"/>
    </row>
    <row r="11" spans="1:22" ht="26.25" customHeight="1">
      <c r="A11" s="63"/>
      <c r="B11" s="64"/>
      <c r="C11" s="17"/>
      <c r="D11" s="57"/>
      <c r="E11" s="77"/>
      <c r="F11" s="10" t="s">
        <v>13</v>
      </c>
      <c r="G11" s="18"/>
      <c r="H11" s="55"/>
      <c r="I11" s="19" t="s">
        <v>15</v>
      </c>
      <c r="J11" s="20">
        <v>0</v>
      </c>
      <c r="K11" s="89"/>
      <c r="L11" s="90"/>
      <c r="M11" s="13"/>
      <c r="N11" s="42"/>
      <c r="O11" s="40" t="s">
        <v>30</v>
      </c>
      <c r="P11" s="41" t="s">
        <v>30</v>
      </c>
      <c r="Q11" s="44"/>
      <c r="R11" s="34">
        <v>0</v>
      </c>
      <c r="S11" s="44"/>
      <c r="T11" s="66"/>
      <c r="U11" s="50"/>
      <c r="V11" s="51"/>
    </row>
    <row r="12" spans="1:22" ht="26.25" customHeight="1">
      <c r="A12" s="46" t="s">
        <v>17</v>
      </c>
      <c r="B12" s="47"/>
      <c r="C12" s="73"/>
      <c r="D12" s="74"/>
      <c r="E12" s="74"/>
      <c r="F12" s="74"/>
      <c r="G12" s="75"/>
      <c r="H12" s="29">
        <f>+H10*E10</f>
        <v>0</v>
      </c>
      <c r="I12" s="58">
        <f>+(E10*J10)+E10*J11</f>
        <v>0</v>
      </c>
      <c r="J12" s="59"/>
      <c r="K12" s="59"/>
      <c r="L12" s="59"/>
      <c r="M12" s="60"/>
      <c r="N12" s="38"/>
      <c r="O12" s="38"/>
      <c r="P12" s="38"/>
      <c r="Q12" s="21">
        <f>+Q10*E10</f>
        <v>0</v>
      </c>
      <c r="R12" s="21">
        <f>+(R10*E10)+R11*E10</f>
        <v>0</v>
      </c>
      <c r="S12" s="21">
        <f>(+S10*E10)</f>
        <v>0</v>
      </c>
      <c r="T12" s="32">
        <f>+T10*E10</f>
        <v>0</v>
      </c>
      <c r="U12" s="52"/>
      <c r="V12" s="53"/>
    </row>
    <row r="13" spans="1:22" ht="26.25" customHeight="1">
      <c r="A13" s="61"/>
      <c r="B13" s="62"/>
      <c r="C13" s="9"/>
      <c r="D13" s="56"/>
      <c r="E13" s="76"/>
      <c r="F13" s="10" t="s">
        <v>12</v>
      </c>
      <c r="G13" s="11"/>
      <c r="H13" s="54">
        <v>0</v>
      </c>
      <c r="I13" s="12" t="s">
        <v>14</v>
      </c>
      <c r="J13" s="12">
        <v>0</v>
      </c>
      <c r="K13" s="89"/>
      <c r="L13" s="90"/>
      <c r="M13" s="13"/>
      <c r="N13" s="42"/>
      <c r="O13" s="40" t="s">
        <v>30</v>
      </c>
      <c r="P13" s="41" t="s">
        <v>30</v>
      </c>
      <c r="Q13" s="43">
        <v>0</v>
      </c>
      <c r="R13" s="15">
        <v>0</v>
      </c>
      <c r="S13" s="43">
        <v>0</v>
      </c>
      <c r="T13" s="65">
        <f>+(Q13-R13-R14-S13)</f>
        <v>0</v>
      </c>
      <c r="U13" s="48"/>
      <c r="V13" s="49"/>
    </row>
    <row r="14" spans="1:22" ht="26.25" customHeight="1">
      <c r="A14" s="63"/>
      <c r="B14" s="64"/>
      <c r="C14" s="17"/>
      <c r="D14" s="57"/>
      <c r="E14" s="77"/>
      <c r="F14" s="10" t="s">
        <v>13</v>
      </c>
      <c r="G14" s="18"/>
      <c r="H14" s="55"/>
      <c r="I14" s="19" t="s">
        <v>15</v>
      </c>
      <c r="J14" s="20">
        <v>0</v>
      </c>
      <c r="K14" s="89"/>
      <c r="L14" s="90"/>
      <c r="M14" s="13"/>
      <c r="N14" s="42"/>
      <c r="O14" s="40" t="s">
        <v>30</v>
      </c>
      <c r="P14" s="41" t="s">
        <v>30</v>
      </c>
      <c r="Q14" s="44"/>
      <c r="R14" s="34">
        <v>0</v>
      </c>
      <c r="S14" s="44"/>
      <c r="T14" s="66"/>
      <c r="U14" s="50"/>
      <c r="V14" s="51"/>
    </row>
    <row r="15" spans="1:22" ht="26.25" customHeight="1">
      <c r="A15" s="46" t="s">
        <v>17</v>
      </c>
      <c r="B15" s="47"/>
      <c r="C15" s="73"/>
      <c r="D15" s="74"/>
      <c r="E15" s="74"/>
      <c r="F15" s="74"/>
      <c r="G15" s="75"/>
      <c r="H15" s="29">
        <f>+H13*E13</f>
        <v>0</v>
      </c>
      <c r="I15" s="58">
        <f>+(E13*J13)+E13*J14</f>
        <v>0</v>
      </c>
      <c r="J15" s="59"/>
      <c r="K15" s="59"/>
      <c r="L15" s="59"/>
      <c r="M15" s="60"/>
      <c r="N15" s="38"/>
      <c r="O15" s="38"/>
      <c r="P15" s="38"/>
      <c r="Q15" s="32">
        <f>+Q13*E13</f>
        <v>0</v>
      </c>
      <c r="R15" s="32">
        <f>+(R13*E13)+R14*E13</f>
        <v>0</v>
      </c>
      <c r="S15" s="32">
        <f>(+S13*E13)</f>
        <v>0</v>
      </c>
      <c r="T15" s="32">
        <f>+T13*E13</f>
        <v>0</v>
      </c>
      <c r="U15" s="52"/>
      <c r="V15" s="53"/>
    </row>
    <row r="16" spans="1:22" ht="26.25" customHeight="1">
      <c r="A16" s="61"/>
      <c r="B16" s="62"/>
      <c r="C16" s="9"/>
      <c r="D16" s="56"/>
      <c r="E16" s="76"/>
      <c r="F16" s="10" t="s">
        <v>12</v>
      </c>
      <c r="G16" s="11"/>
      <c r="H16" s="54">
        <v>0</v>
      </c>
      <c r="I16" s="12" t="s">
        <v>14</v>
      </c>
      <c r="J16" s="12">
        <v>0</v>
      </c>
      <c r="K16" s="89"/>
      <c r="L16" s="90"/>
      <c r="M16" s="13"/>
      <c r="N16" s="42"/>
      <c r="O16" s="40" t="s">
        <v>30</v>
      </c>
      <c r="P16" s="41" t="s">
        <v>30</v>
      </c>
      <c r="Q16" s="43">
        <v>0</v>
      </c>
      <c r="R16" s="15">
        <v>0</v>
      </c>
      <c r="S16" s="43">
        <v>0</v>
      </c>
      <c r="T16" s="65">
        <f>+(Q16-R16-R17-S16)</f>
        <v>0</v>
      </c>
      <c r="U16" s="48"/>
      <c r="V16" s="49"/>
    </row>
    <row r="17" spans="1:22" ht="26.25" customHeight="1">
      <c r="A17" s="63"/>
      <c r="B17" s="64"/>
      <c r="C17" s="17"/>
      <c r="D17" s="57"/>
      <c r="E17" s="77"/>
      <c r="F17" s="10" t="s">
        <v>13</v>
      </c>
      <c r="G17" s="18"/>
      <c r="H17" s="55"/>
      <c r="I17" s="19" t="s">
        <v>15</v>
      </c>
      <c r="J17" s="20">
        <v>0</v>
      </c>
      <c r="K17" s="89"/>
      <c r="L17" s="90"/>
      <c r="M17" s="13"/>
      <c r="N17" s="42"/>
      <c r="O17" s="40" t="s">
        <v>30</v>
      </c>
      <c r="P17" s="41" t="s">
        <v>30</v>
      </c>
      <c r="Q17" s="87"/>
      <c r="R17" s="34">
        <v>0</v>
      </c>
      <c r="S17" s="44"/>
      <c r="T17" s="66"/>
      <c r="U17" s="50"/>
      <c r="V17" s="51"/>
    </row>
    <row r="18" spans="1:22" ht="26.25" customHeight="1">
      <c r="A18" s="46" t="s">
        <v>17</v>
      </c>
      <c r="B18" s="47"/>
      <c r="C18" s="73"/>
      <c r="D18" s="74"/>
      <c r="E18" s="74"/>
      <c r="F18" s="74"/>
      <c r="G18" s="75"/>
      <c r="H18" s="29">
        <f>+H16*E16</f>
        <v>0</v>
      </c>
      <c r="I18" s="58">
        <f>+(E16*J16)+E16*J17</f>
        <v>0</v>
      </c>
      <c r="J18" s="59"/>
      <c r="K18" s="59"/>
      <c r="L18" s="59"/>
      <c r="M18" s="60"/>
      <c r="N18" s="38"/>
      <c r="O18" s="38"/>
      <c r="P18" s="38"/>
      <c r="Q18" s="32">
        <f>+Q16*E16</f>
        <v>0</v>
      </c>
      <c r="R18" s="32">
        <f>+(R16*E16)+R17*E16</f>
        <v>0</v>
      </c>
      <c r="S18" s="32">
        <f>(+S16*E16)</f>
        <v>0</v>
      </c>
      <c r="T18" s="32">
        <f>+T16*E16</f>
        <v>0</v>
      </c>
      <c r="U18" s="52"/>
      <c r="V18" s="53"/>
    </row>
    <row r="19" spans="1:22" ht="26.25" customHeight="1">
      <c r="A19" s="61"/>
      <c r="B19" s="62"/>
      <c r="C19" s="9"/>
      <c r="D19" s="56"/>
      <c r="E19" s="76"/>
      <c r="F19" s="10" t="s">
        <v>12</v>
      </c>
      <c r="G19" s="11"/>
      <c r="H19" s="54">
        <v>0</v>
      </c>
      <c r="I19" s="12" t="s">
        <v>14</v>
      </c>
      <c r="J19" s="12">
        <v>0</v>
      </c>
      <c r="K19" s="89"/>
      <c r="L19" s="90"/>
      <c r="M19" s="13"/>
      <c r="N19" s="42"/>
      <c r="O19" s="40" t="s">
        <v>30</v>
      </c>
      <c r="P19" s="41" t="s">
        <v>30</v>
      </c>
      <c r="Q19" s="43">
        <v>0</v>
      </c>
      <c r="R19" s="15">
        <v>0</v>
      </c>
      <c r="S19" s="43">
        <v>0</v>
      </c>
      <c r="T19" s="65">
        <f>+(Q19-R19-R20-S19)</f>
        <v>0</v>
      </c>
      <c r="U19" s="48"/>
      <c r="V19" s="49"/>
    </row>
    <row r="20" spans="1:22" ht="26.25" customHeight="1">
      <c r="A20" s="63"/>
      <c r="B20" s="64"/>
      <c r="C20" s="17"/>
      <c r="D20" s="57"/>
      <c r="E20" s="77"/>
      <c r="F20" s="10" t="s">
        <v>13</v>
      </c>
      <c r="G20" s="18"/>
      <c r="H20" s="55"/>
      <c r="I20" s="19" t="s">
        <v>15</v>
      </c>
      <c r="J20" s="22">
        <v>0</v>
      </c>
      <c r="K20" s="89"/>
      <c r="L20" s="90"/>
      <c r="M20" s="13"/>
      <c r="N20" s="42"/>
      <c r="O20" s="40" t="s">
        <v>30</v>
      </c>
      <c r="P20" s="41" t="s">
        <v>30</v>
      </c>
      <c r="Q20" s="87"/>
      <c r="R20" s="34">
        <v>0</v>
      </c>
      <c r="S20" s="44"/>
      <c r="T20" s="66"/>
      <c r="U20" s="50"/>
      <c r="V20" s="51"/>
    </row>
    <row r="21" spans="1:22" ht="26.25" customHeight="1">
      <c r="A21" s="46" t="s">
        <v>17</v>
      </c>
      <c r="B21" s="47"/>
      <c r="C21" s="73"/>
      <c r="D21" s="74"/>
      <c r="E21" s="74"/>
      <c r="F21" s="74"/>
      <c r="G21" s="75"/>
      <c r="H21" s="29">
        <f>+H19*E19</f>
        <v>0</v>
      </c>
      <c r="I21" s="58">
        <f>+(E19*J19)+E19*J20</f>
        <v>0</v>
      </c>
      <c r="J21" s="59"/>
      <c r="K21" s="59"/>
      <c r="L21" s="59"/>
      <c r="M21" s="60"/>
      <c r="N21" s="38"/>
      <c r="O21" s="38"/>
      <c r="P21" s="38"/>
      <c r="Q21" s="32">
        <f>+Q19*E19</f>
        <v>0</v>
      </c>
      <c r="R21" s="32">
        <f>+(R19*E19)+R20*E19</f>
        <v>0</v>
      </c>
      <c r="S21" s="32">
        <f>(+S19*E19)</f>
        <v>0</v>
      </c>
      <c r="T21" s="32">
        <f>+T19*E19</f>
        <v>0</v>
      </c>
      <c r="U21" s="52"/>
      <c r="V21" s="53"/>
    </row>
    <row r="22" spans="1:22" ht="26.25" customHeight="1">
      <c r="A22" s="61"/>
      <c r="B22" s="62"/>
      <c r="C22" s="9"/>
      <c r="D22" s="56"/>
      <c r="E22" s="76"/>
      <c r="F22" s="10" t="s">
        <v>12</v>
      </c>
      <c r="G22" s="11"/>
      <c r="H22" s="54">
        <v>0</v>
      </c>
      <c r="I22" s="12" t="s">
        <v>14</v>
      </c>
      <c r="J22" s="12">
        <v>0</v>
      </c>
      <c r="K22" s="89"/>
      <c r="L22" s="90"/>
      <c r="M22" s="14"/>
      <c r="N22" s="42"/>
      <c r="O22" s="40" t="s">
        <v>30</v>
      </c>
      <c r="P22" s="41" t="s">
        <v>30</v>
      </c>
      <c r="Q22" s="43">
        <v>0</v>
      </c>
      <c r="R22" s="15">
        <v>0</v>
      </c>
      <c r="S22" s="43">
        <v>0</v>
      </c>
      <c r="T22" s="65">
        <f>+(Q22-R22-R23-S22)</f>
        <v>0</v>
      </c>
      <c r="U22" s="48"/>
      <c r="V22" s="49"/>
    </row>
    <row r="23" spans="1:22" ht="26.25" customHeight="1">
      <c r="A23" s="63"/>
      <c r="B23" s="64"/>
      <c r="C23" s="17"/>
      <c r="D23" s="57"/>
      <c r="E23" s="77"/>
      <c r="F23" s="10" t="s">
        <v>13</v>
      </c>
      <c r="G23" s="18"/>
      <c r="H23" s="55"/>
      <c r="I23" s="19" t="s">
        <v>15</v>
      </c>
      <c r="J23" s="20">
        <v>0</v>
      </c>
      <c r="K23" s="89"/>
      <c r="L23" s="90"/>
      <c r="M23" s="13"/>
      <c r="N23" s="42"/>
      <c r="O23" s="40" t="s">
        <v>30</v>
      </c>
      <c r="P23" s="41" t="s">
        <v>30</v>
      </c>
      <c r="Q23" s="87"/>
      <c r="R23" s="34">
        <v>0</v>
      </c>
      <c r="S23" s="44"/>
      <c r="T23" s="66"/>
      <c r="U23" s="50"/>
      <c r="V23" s="51"/>
    </row>
    <row r="24" spans="1:22" ht="26.25" customHeight="1">
      <c r="A24" s="46" t="s">
        <v>17</v>
      </c>
      <c r="B24" s="47"/>
      <c r="C24" s="73"/>
      <c r="D24" s="74"/>
      <c r="E24" s="74"/>
      <c r="F24" s="74"/>
      <c r="G24" s="75"/>
      <c r="H24" s="30">
        <f>+H22*E22</f>
        <v>0</v>
      </c>
      <c r="I24" s="58">
        <f>+(E22*J22)+E22*J23</f>
        <v>0</v>
      </c>
      <c r="J24" s="59"/>
      <c r="K24" s="59"/>
      <c r="L24" s="59"/>
      <c r="M24" s="60"/>
      <c r="N24" s="38"/>
      <c r="O24" s="38"/>
      <c r="P24" s="38"/>
      <c r="Q24" s="32">
        <f>+Q22*E22</f>
        <v>0</v>
      </c>
      <c r="R24" s="32">
        <f>+(R22*E22)+R23*E22</f>
        <v>0</v>
      </c>
      <c r="S24" s="32">
        <f>(+S22*E22)</f>
        <v>0</v>
      </c>
      <c r="T24" s="32">
        <f>+T22*E22</f>
        <v>0</v>
      </c>
      <c r="U24" s="52"/>
      <c r="V24" s="53"/>
    </row>
    <row r="25" spans="1:254" s="23" customFormat="1" ht="26.25" customHeight="1">
      <c r="A25" s="61"/>
      <c r="B25" s="62"/>
      <c r="C25" s="9"/>
      <c r="D25" s="56"/>
      <c r="E25" s="67"/>
      <c r="F25" s="10" t="s">
        <v>12</v>
      </c>
      <c r="G25" s="11"/>
      <c r="H25" s="54">
        <v>0</v>
      </c>
      <c r="I25" s="12" t="s">
        <v>14</v>
      </c>
      <c r="J25" s="12">
        <v>0</v>
      </c>
      <c r="K25" s="88"/>
      <c r="L25" s="88"/>
      <c r="M25" s="13"/>
      <c r="N25" s="42"/>
      <c r="O25" s="40" t="s">
        <v>30</v>
      </c>
      <c r="P25" s="41" t="s">
        <v>30</v>
      </c>
      <c r="Q25" s="43">
        <v>0</v>
      </c>
      <c r="R25" s="16">
        <v>0</v>
      </c>
      <c r="S25" s="43">
        <v>0</v>
      </c>
      <c r="T25" s="65">
        <f>+(Q25-R25-R26-S25)</f>
        <v>0</v>
      </c>
      <c r="U25" s="48"/>
      <c r="V25" s="49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</row>
    <row r="26" spans="1:23" ht="26.25" customHeight="1">
      <c r="A26" s="63"/>
      <c r="B26" s="64"/>
      <c r="C26" s="17"/>
      <c r="D26" s="57"/>
      <c r="E26" s="67"/>
      <c r="F26" s="10" t="s">
        <v>13</v>
      </c>
      <c r="G26" s="18"/>
      <c r="H26" s="55"/>
      <c r="I26" s="19" t="s">
        <v>15</v>
      </c>
      <c r="J26" s="20">
        <v>0</v>
      </c>
      <c r="K26" s="88"/>
      <c r="L26" s="88"/>
      <c r="M26" s="13"/>
      <c r="N26" s="42"/>
      <c r="O26" s="40" t="s">
        <v>30</v>
      </c>
      <c r="P26" s="41" t="s">
        <v>30</v>
      </c>
      <c r="Q26" s="87"/>
      <c r="R26" s="34">
        <v>0</v>
      </c>
      <c r="S26" s="44"/>
      <c r="T26" s="66"/>
      <c r="U26" s="50"/>
      <c r="V26" s="51"/>
      <c r="W26" s="8"/>
    </row>
    <row r="27" spans="1:22" ht="26.25" customHeight="1">
      <c r="A27" s="46" t="s">
        <v>17</v>
      </c>
      <c r="B27" s="47"/>
      <c r="C27" s="73"/>
      <c r="D27" s="74"/>
      <c r="E27" s="74"/>
      <c r="F27" s="74"/>
      <c r="G27" s="75"/>
      <c r="H27" s="29">
        <f>+H25*E25</f>
        <v>0</v>
      </c>
      <c r="I27" s="58">
        <f>+(E25*J25)+E25*J26</f>
        <v>0</v>
      </c>
      <c r="J27" s="59"/>
      <c r="K27" s="59"/>
      <c r="L27" s="59"/>
      <c r="M27" s="60"/>
      <c r="N27" s="38"/>
      <c r="O27" s="38"/>
      <c r="P27" s="38"/>
      <c r="Q27" s="32">
        <f>+Q25*E25</f>
        <v>0</v>
      </c>
      <c r="R27" s="32">
        <f>+(R25*E25)+R26*E25</f>
        <v>0</v>
      </c>
      <c r="S27" s="32">
        <f>(+S25*E25)</f>
        <v>0</v>
      </c>
      <c r="T27" s="32">
        <f>+T25*E25</f>
        <v>0</v>
      </c>
      <c r="U27" s="52"/>
      <c r="V27" s="53"/>
    </row>
    <row r="28" spans="1:22" ht="26.25" customHeight="1">
      <c r="A28" s="61"/>
      <c r="B28" s="62"/>
      <c r="C28" s="9"/>
      <c r="D28" s="56"/>
      <c r="E28" s="67"/>
      <c r="F28" s="10" t="s">
        <v>12</v>
      </c>
      <c r="G28" s="24"/>
      <c r="H28" s="54">
        <v>0</v>
      </c>
      <c r="I28" s="12" t="s">
        <v>14</v>
      </c>
      <c r="J28" s="12">
        <v>0</v>
      </c>
      <c r="K28" s="88"/>
      <c r="L28" s="88"/>
      <c r="M28" s="13"/>
      <c r="N28" s="42"/>
      <c r="O28" s="40" t="s">
        <v>30</v>
      </c>
      <c r="P28" s="41" t="s">
        <v>30</v>
      </c>
      <c r="Q28" s="43">
        <v>0</v>
      </c>
      <c r="R28" s="15">
        <v>0</v>
      </c>
      <c r="S28" s="43">
        <v>0</v>
      </c>
      <c r="T28" s="65">
        <f>+(Q28-R28-R29-S28)</f>
        <v>0</v>
      </c>
      <c r="U28" s="61"/>
      <c r="V28" s="62"/>
    </row>
    <row r="29" spans="1:22" ht="26.25" customHeight="1">
      <c r="A29" s="63"/>
      <c r="B29" s="64"/>
      <c r="C29" s="17"/>
      <c r="D29" s="57"/>
      <c r="E29" s="67"/>
      <c r="F29" s="10" t="s">
        <v>13</v>
      </c>
      <c r="G29" s="18"/>
      <c r="H29" s="55"/>
      <c r="I29" s="19" t="s">
        <v>15</v>
      </c>
      <c r="J29" s="20">
        <v>0</v>
      </c>
      <c r="K29" s="88"/>
      <c r="L29" s="88"/>
      <c r="M29" s="13"/>
      <c r="N29" s="42"/>
      <c r="O29" s="40" t="s">
        <v>30</v>
      </c>
      <c r="P29" s="41" t="s">
        <v>30</v>
      </c>
      <c r="Q29" s="87"/>
      <c r="R29" s="34">
        <v>0</v>
      </c>
      <c r="S29" s="44"/>
      <c r="T29" s="66"/>
      <c r="U29" s="63"/>
      <c r="V29" s="64"/>
    </row>
    <row r="30" spans="1:22" ht="26.25" customHeight="1">
      <c r="A30" s="46" t="s">
        <v>17</v>
      </c>
      <c r="B30" s="47"/>
      <c r="C30" s="73"/>
      <c r="D30" s="74"/>
      <c r="E30" s="74"/>
      <c r="F30" s="74"/>
      <c r="G30" s="75"/>
      <c r="H30" s="29">
        <f>+H28*E28</f>
        <v>0</v>
      </c>
      <c r="I30" s="58">
        <f>+(E28*J28)+E28*J29</f>
        <v>0</v>
      </c>
      <c r="J30" s="59"/>
      <c r="K30" s="59"/>
      <c r="L30" s="59"/>
      <c r="M30" s="60"/>
      <c r="N30" s="38"/>
      <c r="O30" s="38"/>
      <c r="P30" s="38"/>
      <c r="Q30" s="32">
        <f>+E28*Q28</f>
        <v>0</v>
      </c>
      <c r="R30" s="32">
        <f>+(R28*E28)+R29*E28</f>
        <v>0</v>
      </c>
      <c r="S30" s="32">
        <f>(+S28*E28)</f>
        <v>0</v>
      </c>
      <c r="T30" s="32">
        <f>+T28*E28</f>
        <v>0</v>
      </c>
      <c r="U30" s="52"/>
      <c r="V30" s="53"/>
    </row>
    <row r="31" spans="1:22" ht="26.25" customHeight="1">
      <c r="A31" s="61"/>
      <c r="B31" s="62"/>
      <c r="C31" s="9"/>
      <c r="D31" s="56"/>
      <c r="E31" s="67"/>
      <c r="F31" s="10" t="s">
        <v>12</v>
      </c>
      <c r="G31" s="24"/>
      <c r="H31" s="54">
        <v>0</v>
      </c>
      <c r="I31" s="12" t="s">
        <v>14</v>
      </c>
      <c r="J31" s="12">
        <v>0</v>
      </c>
      <c r="K31" s="88"/>
      <c r="L31" s="88"/>
      <c r="M31" s="13"/>
      <c r="N31" s="42"/>
      <c r="O31" s="40" t="s">
        <v>30</v>
      </c>
      <c r="P31" s="41" t="s">
        <v>30</v>
      </c>
      <c r="Q31" s="43">
        <v>0</v>
      </c>
      <c r="R31" s="15">
        <v>0</v>
      </c>
      <c r="S31" s="43">
        <v>0</v>
      </c>
      <c r="T31" s="65">
        <f>+(Q31-R31-R32-S31)</f>
        <v>0</v>
      </c>
      <c r="U31" s="61"/>
      <c r="V31" s="62"/>
    </row>
    <row r="32" spans="1:22" ht="26.25" customHeight="1">
      <c r="A32" s="63"/>
      <c r="B32" s="64"/>
      <c r="C32" s="17"/>
      <c r="D32" s="57"/>
      <c r="E32" s="67"/>
      <c r="F32" s="10" t="s">
        <v>13</v>
      </c>
      <c r="G32" s="18"/>
      <c r="H32" s="55"/>
      <c r="I32" s="19" t="s">
        <v>15</v>
      </c>
      <c r="J32" s="20">
        <v>0</v>
      </c>
      <c r="K32" s="88"/>
      <c r="L32" s="88"/>
      <c r="M32" s="13"/>
      <c r="N32" s="42"/>
      <c r="O32" s="40" t="s">
        <v>30</v>
      </c>
      <c r="P32" s="41" t="s">
        <v>30</v>
      </c>
      <c r="Q32" s="87"/>
      <c r="R32" s="34">
        <v>0</v>
      </c>
      <c r="S32" s="44"/>
      <c r="T32" s="66"/>
      <c r="U32" s="63"/>
      <c r="V32" s="64"/>
    </row>
    <row r="33" spans="1:22" ht="26.25" customHeight="1">
      <c r="A33" s="46" t="s">
        <v>17</v>
      </c>
      <c r="B33" s="47"/>
      <c r="C33" s="73"/>
      <c r="D33" s="74"/>
      <c r="E33" s="74"/>
      <c r="F33" s="74"/>
      <c r="G33" s="75"/>
      <c r="H33" s="29">
        <f>+H31*E31</f>
        <v>0</v>
      </c>
      <c r="I33" s="58">
        <f>+(E31*J31)+E31*J32</f>
        <v>0</v>
      </c>
      <c r="J33" s="59"/>
      <c r="K33" s="59"/>
      <c r="L33" s="59"/>
      <c r="M33" s="60"/>
      <c r="N33" s="37"/>
      <c r="O33" s="37"/>
      <c r="P33" s="37"/>
      <c r="Q33" s="32">
        <f>E31*Q31</f>
        <v>0</v>
      </c>
      <c r="R33" s="32">
        <f>+(R31*E31)+R32*E31</f>
        <v>0</v>
      </c>
      <c r="S33" s="32">
        <f>(+S31*E31)</f>
        <v>0</v>
      </c>
      <c r="T33" s="32">
        <f>+T31*E31</f>
        <v>0</v>
      </c>
      <c r="U33" s="52"/>
      <c r="V33" s="53"/>
    </row>
    <row r="34" spans="7:20" ht="26.25" customHeight="1">
      <c r="G34" s="25" t="s">
        <v>19</v>
      </c>
      <c r="H34" s="31">
        <f>H6+H9+H12+H15+H18+H21+H24+H27+H30+H33</f>
        <v>0</v>
      </c>
      <c r="I34" s="26"/>
      <c r="J34" s="35">
        <f>+I6+I9+I12+I15+I18+I21+I24+I27+I30+I33</f>
        <v>0</v>
      </c>
      <c r="K34" s="27"/>
      <c r="M34" s="25" t="s">
        <v>19</v>
      </c>
      <c r="N34" s="25"/>
      <c r="O34" s="25"/>
      <c r="P34" s="25"/>
      <c r="Q34" s="31">
        <f>Q6+Q9+Q12+Q15+Q18+Q21+Q24+Q27+Q30+Q33</f>
        <v>0</v>
      </c>
      <c r="R34" s="31">
        <f>R6+R9+R12+R15+R18+R21+R24+R27+R30+R33</f>
        <v>0</v>
      </c>
      <c r="S34" s="31">
        <f>S30+S27+S24+S21+S18+S15+S12+S9+S6+S33</f>
        <v>0</v>
      </c>
      <c r="T34" s="33">
        <f>T30+T27+T24+T21+T18+T15+T12+T9+T6+T33</f>
        <v>0</v>
      </c>
    </row>
    <row r="35" spans="18:19" ht="15" customHeight="1">
      <c r="R35" s="2"/>
      <c r="S35" s="2"/>
    </row>
    <row r="36" spans="1:10" s="25" customFormat="1" ht="15" customHeight="1">
      <c r="A36" s="79" t="s">
        <v>20</v>
      </c>
      <c r="B36" s="79"/>
      <c r="C36" s="79"/>
      <c r="D36" s="79"/>
      <c r="E36" s="79"/>
      <c r="F36" s="79"/>
      <c r="G36" s="79"/>
      <c r="H36" s="79"/>
      <c r="I36" s="79"/>
      <c r="J36" s="79"/>
    </row>
    <row r="37" spans="1:19" ht="40.5" customHeight="1">
      <c r="A37" s="28" t="s">
        <v>25</v>
      </c>
      <c r="B37" s="28"/>
      <c r="C37" s="28"/>
      <c r="D37" s="28" t="s">
        <v>22</v>
      </c>
      <c r="E37" s="28"/>
      <c r="F37" s="28"/>
      <c r="G37" s="28"/>
      <c r="H37" s="28" t="s">
        <v>23</v>
      </c>
      <c r="I37" s="28"/>
      <c r="J37" s="28"/>
      <c r="M37" s="2" t="s">
        <v>24</v>
      </c>
      <c r="R37" s="2"/>
      <c r="S37" s="2"/>
    </row>
    <row r="38" spans="1:16" ht="26.2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N38" s="25"/>
      <c r="O38" s="25"/>
      <c r="P38" s="25"/>
    </row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</sheetData>
  <sheetProtection/>
  <mergeCells count="150">
    <mergeCell ref="S16:S17"/>
    <mergeCell ref="K16:L16"/>
    <mergeCell ref="U2:V3"/>
    <mergeCell ref="A3:B3"/>
    <mergeCell ref="U4:V5"/>
    <mergeCell ref="U6:V6"/>
    <mergeCell ref="U9:V9"/>
    <mergeCell ref="H10:H11"/>
    <mergeCell ref="H13:H14"/>
    <mergeCell ref="H16:H17"/>
    <mergeCell ref="D28:D29"/>
    <mergeCell ref="S28:S29"/>
    <mergeCell ref="A27:B27"/>
    <mergeCell ref="H19:H20"/>
    <mergeCell ref="K22:L22"/>
    <mergeCell ref="K23:L23"/>
    <mergeCell ref="D25:D26"/>
    <mergeCell ref="S25:S26"/>
    <mergeCell ref="I24:M24"/>
    <mergeCell ref="I27:M27"/>
    <mergeCell ref="U24:V24"/>
    <mergeCell ref="S31:S32"/>
    <mergeCell ref="U25:V26"/>
    <mergeCell ref="U28:V29"/>
    <mergeCell ref="U31:V32"/>
    <mergeCell ref="U30:V30"/>
    <mergeCell ref="U27:V27"/>
    <mergeCell ref="T31:T32"/>
    <mergeCell ref="T28:T29"/>
    <mergeCell ref="T16:T17"/>
    <mergeCell ref="T19:T20"/>
    <mergeCell ref="U15:V15"/>
    <mergeCell ref="U16:V17"/>
    <mergeCell ref="U18:V18"/>
    <mergeCell ref="T22:T23"/>
    <mergeCell ref="U21:V21"/>
    <mergeCell ref="U19:V20"/>
    <mergeCell ref="A21:B21"/>
    <mergeCell ref="A31:B32"/>
    <mergeCell ref="A24:B24"/>
    <mergeCell ref="A30:B30"/>
    <mergeCell ref="S19:S20"/>
    <mergeCell ref="U22:V23"/>
    <mergeCell ref="S22:S23"/>
    <mergeCell ref="T25:T26"/>
    <mergeCell ref="C24:G24"/>
    <mergeCell ref="K26:L26"/>
    <mergeCell ref="U13:V14"/>
    <mergeCell ref="K14:L14"/>
    <mergeCell ref="Q13:Q14"/>
    <mergeCell ref="S13:S14"/>
    <mergeCell ref="T13:T14"/>
    <mergeCell ref="K13:L13"/>
    <mergeCell ref="U12:V12"/>
    <mergeCell ref="U7:V8"/>
    <mergeCell ref="D10:D11"/>
    <mergeCell ref="Q10:Q11"/>
    <mergeCell ref="S10:S11"/>
    <mergeCell ref="T10:T11"/>
    <mergeCell ref="U10:V11"/>
    <mergeCell ref="S7:S8"/>
    <mergeCell ref="T7:T8"/>
    <mergeCell ref="Q7:Q8"/>
    <mergeCell ref="Q2:T2"/>
    <mergeCell ref="K4:L4"/>
    <mergeCell ref="Q4:Q5"/>
    <mergeCell ref="H4:H5"/>
    <mergeCell ref="K5:L5"/>
    <mergeCell ref="S4:S5"/>
    <mergeCell ref="T4:T5"/>
    <mergeCell ref="A2:M2"/>
    <mergeCell ref="K3:L3"/>
    <mergeCell ref="A4:B5"/>
    <mergeCell ref="D4:D5"/>
    <mergeCell ref="E4:E5"/>
    <mergeCell ref="I3:J3"/>
    <mergeCell ref="F3:G3"/>
    <mergeCell ref="I6:M6"/>
    <mergeCell ref="E7:E8"/>
    <mergeCell ref="K7:L7"/>
    <mergeCell ref="K8:L8"/>
    <mergeCell ref="D22:D23"/>
    <mergeCell ref="H7:H8"/>
    <mergeCell ref="I9:M9"/>
    <mergeCell ref="C15:G15"/>
    <mergeCell ref="D7:D8"/>
    <mergeCell ref="I12:M12"/>
    <mergeCell ref="K17:L17"/>
    <mergeCell ref="E16:E17"/>
    <mergeCell ref="K10:L10"/>
    <mergeCell ref="I18:M18"/>
    <mergeCell ref="E10:E11"/>
    <mergeCell ref="K19:L19"/>
    <mergeCell ref="C12:G12"/>
    <mergeCell ref="C18:G18"/>
    <mergeCell ref="D13:D14"/>
    <mergeCell ref="D16:D17"/>
    <mergeCell ref="E13:E14"/>
    <mergeCell ref="K11:L11"/>
    <mergeCell ref="I15:M15"/>
    <mergeCell ref="A38:L38"/>
    <mergeCell ref="A36:J36"/>
    <mergeCell ref="I30:M30"/>
    <mergeCell ref="D31:D32"/>
    <mergeCell ref="E31:E32"/>
    <mergeCell ref="H31:H32"/>
    <mergeCell ref="K31:L31"/>
    <mergeCell ref="A33:B33"/>
    <mergeCell ref="C33:G33"/>
    <mergeCell ref="I33:M33"/>
    <mergeCell ref="A18:B18"/>
    <mergeCell ref="C30:G30"/>
    <mergeCell ref="A28:B29"/>
    <mergeCell ref="A1:H1"/>
    <mergeCell ref="C21:G21"/>
    <mergeCell ref="C9:G9"/>
    <mergeCell ref="D19:D20"/>
    <mergeCell ref="A6:B6"/>
    <mergeCell ref="A12:B12"/>
    <mergeCell ref="C6:G6"/>
    <mergeCell ref="U33:V33"/>
    <mergeCell ref="E19:E20"/>
    <mergeCell ref="E22:E23"/>
    <mergeCell ref="E25:E26"/>
    <mergeCell ref="H22:H23"/>
    <mergeCell ref="K28:L28"/>
    <mergeCell ref="K32:L32"/>
    <mergeCell ref="I21:M21"/>
    <mergeCell ref="Q28:Q29"/>
    <mergeCell ref="Q31:Q32"/>
    <mergeCell ref="A19:B20"/>
    <mergeCell ref="A22:B23"/>
    <mergeCell ref="A25:B26"/>
    <mergeCell ref="K25:L25"/>
    <mergeCell ref="E28:E29"/>
    <mergeCell ref="K29:L29"/>
    <mergeCell ref="H25:H26"/>
    <mergeCell ref="H28:H29"/>
    <mergeCell ref="K20:L20"/>
    <mergeCell ref="C27:G27"/>
    <mergeCell ref="Q16:Q17"/>
    <mergeCell ref="Q19:Q20"/>
    <mergeCell ref="Q22:Q23"/>
    <mergeCell ref="Q25:Q26"/>
    <mergeCell ref="A7:B8"/>
    <mergeCell ref="A10:B11"/>
    <mergeCell ref="A13:B14"/>
    <mergeCell ref="A16:B17"/>
    <mergeCell ref="A9:B9"/>
    <mergeCell ref="A15:B15"/>
  </mergeCells>
  <printOptions horizontalCentered="1" verticalCentered="1"/>
  <pageMargins left="0.24" right="0.5" top="0.52" bottom="0.43" header="0.36" footer="0.28"/>
  <pageSetup horizontalDpi="300" verticalDpi="300" orientation="landscape" paperSize="5" scale="52" r:id="rId1"/>
  <headerFooter alignWithMargins="0">
    <oddHeader>&amp;C&amp;"Arial,Bold"&amp;12SCHEDULE OF REAL ESTATE OWNED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T38"/>
  <sheetViews>
    <sheetView zoomScale="55" zoomScaleNormal="55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2" sqref="A42"/>
    </sheetView>
  </sheetViews>
  <sheetFormatPr defaultColWidth="9.140625" defaultRowHeight="12.75"/>
  <cols>
    <col min="1" max="2" width="16.7109375" style="2" customWidth="1"/>
    <col min="3" max="3" width="11.00390625" style="2" customWidth="1"/>
    <col min="4" max="4" width="9.28125" style="2" customWidth="1"/>
    <col min="5" max="5" width="7.7109375" style="2" customWidth="1"/>
    <col min="6" max="6" width="5.7109375" style="2" customWidth="1"/>
    <col min="7" max="7" width="14.28125" style="2" customWidth="1"/>
    <col min="8" max="8" width="18.7109375" style="2" customWidth="1"/>
    <col min="9" max="9" width="4.28125" style="2" customWidth="1"/>
    <col min="10" max="10" width="16.7109375" style="2" customWidth="1"/>
    <col min="11" max="12" width="15.7109375" style="2" customWidth="1"/>
    <col min="13" max="13" width="30.7109375" style="2" customWidth="1"/>
    <col min="14" max="16" width="12.8515625" style="2" customWidth="1"/>
    <col min="17" max="17" width="12.7109375" style="2" customWidth="1"/>
    <col min="18" max="19" width="12.7109375" style="3" customWidth="1"/>
    <col min="20" max="22" width="15.7109375" style="2" customWidth="1"/>
    <col min="23" max="23" width="9.8515625" style="2" customWidth="1"/>
    <col min="24" max="24" width="10.28125" style="2" customWidth="1"/>
    <col min="25" max="25" width="9.8515625" style="2" customWidth="1"/>
    <col min="26" max="26" width="11.28125" style="2" customWidth="1"/>
    <col min="27" max="16384" width="9.140625" style="2" customWidth="1"/>
  </cols>
  <sheetData>
    <row r="1" spans="1:16" ht="23.25" customHeight="1">
      <c r="A1" s="80" t="str">
        <f>Sheet1!A1</f>
        <v>Borrower:  </v>
      </c>
      <c r="B1" s="80"/>
      <c r="C1" s="80"/>
      <c r="D1" s="80"/>
      <c r="E1" s="80"/>
      <c r="F1" s="81"/>
      <c r="G1" s="81"/>
      <c r="H1" s="81"/>
      <c r="I1" s="1"/>
      <c r="J1" s="1"/>
      <c r="K1" s="1"/>
      <c r="L1" s="1"/>
      <c r="M1" s="1"/>
      <c r="N1" s="8"/>
      <c r="O1" s="8"/>
      <c r="P1" s="8"/>
    </row>
    <row r="2" spans="1:22" ht="33.75" customHeight="1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  <c r="N2" s="36"/>
      <c r="O2" s="39"/>
      <c r="P2" s="39"/>
      <c r="Q2" s="68" t="s">
        <v>7</v>
      </c>
      <c r="R2" s="69"/>
      <c r="S2" s="69"/>
      <c r="T2" s="70"/>
      <c r="U2" s="45" t="s">
        <v>8</v>
      </c>
      <c r="V2" s="45"/>
    </row>
    <row r="3" spans="1:253" ht="30" customHeight="1">
      <c r="A3" s="46" t="s">
        <v>16</v>
      </c>
      <c r="B3" s="47"/>
      <c r="C3" s="5" t="s">
        <v>21</v>
      </c>
      <c r="D3" s="6" t="s">
        <v>1</v>
      </c>
      <c r="E3" s="4" t="s">
        <v>18</v>
      </c>
      <c r="F3" s="45" t="s">
        <v>2</v>
      </c>
      <c r="G3" s="45"/>
      <c r="H3" s="4" t="s">
        <v>3</v>
      </c>
      <c r="I3" s="46" t="s">
        <v>4</v>
      </c>
      <c r="J3" s="47"/>
      <c r="K3" s="46" t="s">
        <v>5</v>
      </c>
      <c r="L3" s="47"/>
      <c r="M3" s="4" t="s">
        <v>6</v>
      </c>
      <c r="N3" s="4" t="s">
        <v>29</v>
      </c>
      <c r="O3" s="4" t="s">
        <v>31</v>
      </c>
      <c r="P3" s="4" t="s">
        <v>32</v>
      </c>
      <c r="Q3" s="4" t="s">
        <v>9</v>
      </c>
      <c r="R3" s="7" t="s">
        <v>10</v>
      </c>
      <c r="S3" s="7" t="s">
        <v>26</v>
      </c>
      <c r="T3" s="4" t="s">
        <v>11</v>
      </c>
      <c r="U3" s="45"/>
      <c r="V3" s="45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2" ht="26.25" customHeight="1">
      <c r="A4" s="61"/>
      <c r="B4" s="62"/>
      <c r="C4" s="9"/>
      <c r="D4" s="56"/>
      <c r="E4" s="67"/>
      <c r="F4" s="10" t="s">
        <v>12</v>
      </c>
      <c r="G4" s="11"/>
      <c r="H4" s="54">
        <v>0</v>
      </c>
      <c r="I4" s="12" t="s">
        <v>14</v>
      </c>
      <c r="J4" s="12">
        <v>0</v>
      </c>
      <c r="K4" s="88"/>
      <c r="L4" s="88"/>
      <c r="M4" s="14"/>
      <c r="N4" s="42"/>
      <c r="O4" s="40"/>
      <c r="P4" s="41"/>
      <c r="Q4" s="71">
        <v>0</v>
      </c>
      <c r="R4" s="15">
        <v>0</v>
      </c>
      <c r="S4" s="43">
        <v>0</v>
      </c>
      <c r="T4" s="65">
        <f>+(Q4-R4-R5-S4)</f>
        <v>0</v>
      </c>
      <c r="U4" s="48"/>
      <c r="V4" s="49"/>
    </row>
    <row r="5" spans="1:22" ht="26.25" customHeight="1">
      <c r="A5" s="63"/>
      <c r="B5" s="64"/>
      <c r="C5" s="17"/>
      <c r="D5" s="57"/>
      <c r="E5" s="67"/>
      <c r="F5" s="10" t="s">
        <v>13</v>
      </c>
      <c r="G5" s="18"/>
      <c r="H5" s="55"/>
      <c r="I5" s="19" t="s">
        <v>15</v>
      </c>
      <c r="J5" s="20">
        <v>0</v>
      </c>
      <c r="K5" s="88"/>
      <c r="L5" s="88"/>
      <c r="M5" s="13"/>
      <c r="N5" s="42"/>
      <c r="O5" s="40" t="s">
        <v>30</v>
      </c>
      <c r="P5" s="41" t="s">
        <v>30</v>
      </c>
      <c r="Q5" s="72"/>
      <c r="R5" s="34">
        <v>0</v>
      </c>
      <c r="S5" s="44"/>
      <c r="T5" s="66"/>
      <c r="U5" s="50"/>
      <c r="V5" s="51"/>
    </row>
    <row r="6" spans="1:22" ht="26.25" customHeight="1">
      <c r="A6" s="82" t="s">
        <v>17</v>
      </c>
      <c r="B6" s="83"/>
      <c r="C6" s="73"/>
      <c r="D6" s="74"/>
      <c r="E6" s="74"/>
      <c r="F6" s="74"/>
      <c r="G6" s="75"/>
      <c r="H6" s="29">
        <f>+H4*E4</f>
        <v>0</v>
      </c>
      <c r="I6" s="58">
        <f>+(E4*J4)+E4*J5</f>
        <v>0</v>
      </c>
      <c r="J6" s="59"/>
      <c r="K6" s="59"/>
      <c r="L6" s="59"/>
      <c r="M6" s="60"/>
      <c r="N6" s="37"/>
      <c r="O6" s="37"/>
      <c r="P6" s="37"/>
      <c r="Q6" s="21">
        <f>+Q4*E4</f>
        <v>0</v>
      </c>
      <c r="R6" s="21">
        <f>+(R4*E4)+R5*E4</f>
        <v>0</v>
      </c>
      <c r="S6" s="21">
        <f>(+S4*E4)</f>
        <v>0</v>
      </c>
      <c r="T6" s="32">
        <f>+T4*E4</f>
        <v>0</v>
      </c>
      <c r="U6" s="52"/>
      <c r="V6" s="53"/>
    </row>
    <row r="7" spans="1:22" ht="26.25" customHeight="1">
      <c r="A7" s="61"/>
      <c r="B7" s="62"/>
      <c r="C7" s="9"/>
      <c r="D7" s="56"/>
      <c r="E7" s="67"/>
      <c r="F7" s="10" t="s">
        <v>12</v>
      </c>
      <c r="G7" s="11"/>
      <c r="H7" s="54">
        <v>0</v>
      </c>
      <c r="I7" s="12" t="s">
        <v>14</v>
      </c>
      <c r="J7" s="12">
        <v>0</v>
      </c>
      <c r="K7" s="88"/>
      <c r="L7" s="88"/>
      <c r="M7" s="13"/>
      <c r="N7" s="42"/>
      <c r="O7" s="40" t="s">
        <v>30</v>
      </c>
      <c r="P7" s="41" t="s">
        <v>30</v>
      </c>
      <c r="Q7" s="43">
        <v>0</v>
      </c>
      <c r="R7" s="15">
        <v>0</v>
      </c>
      <c r="S7" s="43">
        <v>0</v>
      </c>
      <c r="T7" s="65">
        <f>+(Q7-R7-R8-S7)</f>
        <v>0</v>
      </c>
      <c r="U7" s="48"/>
      <c r="V7" s="49"/>
    </row>
    <row r="8" spans="1:22" ht="26.25" customHeight="1">
      <c r="A8" s="63"/>
      <c r="B8" s="64"/>
      <c r="C8" s="17"/>
      <c r="D8" s="57"/>
      <c r="E8" s="67"/>
      <c r="F8" s="10" t="s">
        <v>13</v>
      </c>
      <c r="G8" s="18"/>
      <c r="H8" s="55"/>
      <c r="I8" s="19" t="s">
        <v>15</v>
      </c>
      <c r="J8" s="20">
        <v>0</v>
      </c>
      <c r="K8" s="88"/>
      <c r="L8" s="88"/>
      <c r="M8" s="13"/>
      <c r="N8" s="42"/>
      <c r="O8" s="40" t="s">
        <v>30</v>
      </c>
      <c r="P8" s="41" t="s">
        <v>30</v>
      </c>
      <c r="Q8" s="44"/>
      <c r="R8" s="34">
        <v>0</v>
      </c>
      <c r="S8" s="44"/>
      <c r="T8" s="66"/>
      <c r="U8" s="50"/>
      <c r="V8" s="51"/>
    </row>
    <row r="9" spans="1:22" ht="26.25" customHeight="1">
      <c r="A9" s="46" t="s">
        <v>17</v>
      </c>
      <c r="B9" s="47"/>
      <c r="C9" s="73"/>
      <c r="D9" s="74"/>
      <c r="E9" s="74"/>
      <c r="F9" s="74"/>
      <c r="G9" s="75"/>
      <c r="H9" s="29">
        <f>+H7*E7</f>
        <v>0</v>
      </c>
      <c r="I9" s="58">
        <f>+(E7*J7)+E7*J8</f>
        <v>0</v>
      </c>
      <c r="J9" s="59"/>
      <c r="K9" s="59"/>
      <c r="L9" s="59"/>
      <c r="M9" s="60"/>
      <c r="N9" s="38"/>
      <c r="O9" s="38"/>
      <c r="P9" s="38"/>
      <c r="Q9" s="21">
        <f>+Q7*E7</f>
        <v>0</v>
      </c>
      <c r="R9" s="21">
        <f>+(R7*E7)+R8*E7</f>
        <v>0</v>
      </c>
      <c r="S9" s="21">
        <f>(+S7*E7)</f>
        <v>0</v>
      </c>
      <c r="T9" s="32">
        <f>+T7*E7</f>
        <v>0</v>
      </c>
      <c r="U9" s="52"/>
      <c r="V9" s="53"/>
    </row>
    <row r="10" spans="1:22" ht="26.25" customHeight="1">
      <c r="A10" s="61"/>
      <c r="B10" s="62"/>
      <c r="C10" s="9"/>
      <c r="D10" s="56"/>
      <c r="E10" s="76"/>
      <c r="F10" s="10" t="s">
        <v>12</v>
      </c>
      <c r="G10" s="11"/>
      <c r="H10" s="54">
        <v>0</v>
      </c>
      <c r="I10" s="12" t="s">
        <v>14</v>
      </c>
      <c r="J10" s="12">
        <v>0</v>
      </c>
      <c r="K10" s="89"/>
      <c r="L10" s="90"/>
      <c r="M10" s="13"/>
      <c r="N10" s="42"/>
      <c r="O10" s="40" t="s">
        <v>30</v>
      </c>
      <c r="P10" s="41" t="s">
        <v>30</v>
      </c>
      <c r="Q10" s="43">
        <v>0</v>
      </c>
      <c r="R10" s="15">
        <v>0</v>
      </c>
      <c r="S10" s="43">
        <v>0</v>
      </c>
      <c r="T10" s="65">
        <f>+(Q10-R10-R11-S10)</f>
        <v>0</v>
      </c>
      <c r="U10" s="48"/>
      <c r="V10" s="49"/>
    </row>
    <row r="11" spans="1:22" ht="26.25" customHeight="1">
      <c r="A11" s="63"/>
      <c r="B11" s="64"/>
      <c r="C11" s="17"/>
      <c r="D11" s="57"/>
      <c r="E11" s="77"/>
      <c r="F11" s="10" t="s">
        <v>13</v>
      </c>
      <c r="G11" s="18"/>
      <c r="H11" s="55"/>
      <c r="I11" s="19" t="s">
        <v>15</v>
      </c>
      <c r="J11" s="20">
        <v>0</v>
      </c>
      <c r="K11" s="89"/>
      <c r="L11" s="90"/>
      <c r="M11" s="13"/>
      <c r="N11" s="42"/>
      <c r="O11" s="40" t="s">
        <v>30</v>
      </c>
      <c r="P11" s="41" t="s">
        <v>30</v>
      </c>
      <c r="Q11" s="44"/>
      <c r="R11" s="34">
        <v>0</v>
      </c>
      <c r="S11" s="44"/>
      <c r="T11" s="66"/>
      <c r="U11" s="50"/>
      <c r="V11" s="51"/>
    </row>
    <row r="12" spans="1:22" ht="26.25" customHeight="1">
      <c r="A12" s="46" t="s">
        <v>17</v>
      </c>
      <c r="B12" s="47"/>
      <c r="C12" s="73"/>
      <c r="D12" s="74"/>
      <c r="E12" s="74"/>
      <c r="F12" s="74"/>
      <c r="G12" s="75"/>
      <c r="H12" s="29">
        <f>+H10*E10</f>
        <v>0</v>
      </c>
      <c r="I12" s="58">
        <f>+(E10*J10)+E10*J11</f>
        <v>0</v>
      </c>
      <c r="J12" s="59"/>
      <c r="K12" s="59"/>
      <c r="L12" s="59"/>
      <c r="M12" s="60"/>
      <c r="N12" s="38"/>
      <c r="O12" s="38"/>
      <c r="P12" s="38"/>
      <c r="Q12" s="21">
        <f>+Q10*E10</f>
        <v>0</v>
      </c>
      <c r="R12" s="21">
        <f>+(R10*E10)+R11*E10</f>
        <v>0</v>
      </c>
      <c r="S12" s="21">
        <f>(+S10*E10)</f>
        <v>0</v>
      </c>
      <c r="T12" s="32">
        <f>+T10*E10</f>
        <v>0</v>
      </c>
      <c r="U12" s="52"/>
      <c r="V12" s="53"/>
    </row>
    <row r="13" spans="1:22" ht="26.25" customHeight="1">
      <c r="A13" s="61"/>
      <c r="B13" s="62"/>
      <c r="C13" s="9"/>
      <c r="D13" s="56"/>
      <c r="E13" s="76"/>
      <c r="F13" s="10" t="s">
        <v>12</v>
      </c>
      <c r="G13" s="11"/>
      <c r="H13" s="54">
        <v>0</v>
      </c>
      <c r="I13" s="12" t="s">
        <v>14</v>
      </c>
      <c r="J13" s="12">
        <v>0</v>
      </c>
      <c r="K13" s="89"/>
      <c r="L13" s="90"/>
      <c r="M13" s="13"/>
      <c r="N13" s="42"/>
      <c r="O13" s="40" t="s">
        <v>30</v>
      </c>
      <c r="P13" s="41" t="s">
        <v>30</v>
      </c>
      <c r="Q13" s="43">
        <v>0</v>
      </c>
      <c r="R13" s="15">
        <v>0</v>
      </c>
      <c r="S13" s="43">
        <v>0</v>
      </c>
      <c r="T13" s="65">
        <f>+(Q13-R13-R14-S13)</f>
        <v>0</v>
      </c>
      <c r="U13" s="48"/>
      <c r="V13" s="49"/>
    </row>
    <row r="14" spans="1:22" ht="26.25" customHeight="1">
      <c r="A14" s="63"/>
      <c r="B14" s="64"/>
      <c r="C14" s="17"/>
      <c r="D14" s="57"/>
      <c r="E14" s="77"/>
      <c r="F14" s="10" t="s">
        <v>13</v>
      </c>
      <c r="G14" s="18"/>
      <c r="H14" s="55"/>
      <c r="I14" s="19" t="s">
        <v>15</v>
      </c>
      <c r="J14" s="20">
        <v>0</v>
      </c>
      <c r="K14" s="89"/>
      <c r="L14" s="90"/>
      <c r="M14" s="13"/>
      <c r="N14" s="42"/>
      <c r="O14" s="40" t="s">
        <v>30</v>
      </c>
      <c r="P14" s="41" t="s">
        <v>30</v>
      </c>
      <c r="Q14" s="44"/>
      <c r="R14" s="34">
        <v>0</v>
      </c>
      <c r="S14" s="44"/>
      <c r="T14" s="66"/>
      <c r="U14" s="50"/>
      <c r="V14" s="51"/>
    </row>
    <row r="15" spans="1:22" ht="26.25" customHeight="1">
      <c r="A15" s="46" t="s">
        <v>17</v>
      </c>
      <c r="B15" s="47"/>
      <c r="C15" s="73"/>
      <c r="D15" s="74"/>
      <c r="E15" s="74"/>
      <c r="F15" s="74"/>
      <c r="G15" s="75"/>
      <c r="H15" s="29">
        <f>+H13*E13</f>
        <v>0</v>
      </c>
      <c r="I15" s="58">
        <f>+(E13*J13)+E13*J14</f>
        <v>0</v>
      </c>
      <c r="J15" s="59"/>
      <c r="K15" s="59"/>
      <c r="L15" s="59"/>
      <c r="M15" s="60"/>
      <c r="N15" s="38"/>
      <c r="O15" s="38"/>
      <c r="P15" s="38"/>
      <c r="Q15" s="32">
        <f>+Q13*E13</f>
        <v>0</v>
      </c>
      <c r="R15" s="32">
        <f>+(R13*E13)+R14*E13</f>
        <v>0</v>
      </c>
      <c r="S15" s="32">
        <f>(+S13*E13)</f>
        <v>0</v>
      </c>
      <c r="T15" s="32">
        <f>+T13*E13</f>
        <v>0</v>
      </c>
      <c r="U15" s="52"/>
      <c r="V15" s="53"/>
    </row>
    <row r="16" spans="1:22" ht="26.25" customHeight="1">
      <c r="A16" s="61"/>
      <c r="B16" s="62"/>
      <c r="C16" s="9"/>
      <c r="D16" s="56"/>
      <c r="E16" s="76"/>
      <c r="F16" s="10" t="s">
        <v>12</v>
      </c>
      <c r="G16" s="11"/>
      <c r="H16" s="54">
        <v>0</v>
      </c>
      <c r="I16" s="12" t="s">
        <v>14</v>
      </c>
      <c r="J16" s="12">
        <v>0</v>
      </c>
      <c r="K16" s="89"/>
      <c r="L16" s="90"/>
      <c r="M16" s="13"/>
      <c r="N16" s="42"/>
      <c r="O16" s="40" t="s">
        <v>30</v>
      </c>
      <c r="P16" s="41" t="s">
        <v>30</v>
      </c>
      <c r="Q16" s="43">
        <v>0</v>
      </c>
      <c r="R16" s="15">
        <v>0</v>
      </c>
      <c r="S16" s="43">
        <v>0</v>
      </c>
      <c r="T16" s="65">
        <f>+(Q16-R16-R17-S16)</f>
        <v>0</v>
      </c>
      <c r="U16" s="48"/>
      <c r="V16" s="49"/>
    </row>
    <row r="17" spans="1:22" ht="26.25" customHeight="1">
      <c r="A17" s="63"/>
      <c r="B17" s="64"/>
      <c r="C17" s="17"/>
      <c r="D17" s="57"/>
      <c r="E17" s="77"/>
      <c r="F17" s="10" t="s">
        <v>13</v>
      </c>
      <c r="G17" s="18"/>
      <c r="H17" s="55"/>
      <c r="I17" s="19" t="s">
        <v>15</v>
      </c>
      <c r="J17" s="20">
        <v>0</v>
      </c>
      <c r="K17" s="89"/>
      <c r="L17" s="90"/>
      <c r="M17" s="13"/>
      <c r="N17" s="42"/>
      <c r="O17" s="40" t="s">
        <v>30</v>
      </c>
      <c r="P17" s="41" t="s">
        <v>30</v>
      </c>
      <c r="Q17" s="87"/>
      <c r="R17" s="34">
        <v>0</v>
      </c>
      <c r="S17" s="44"/>
      <c r="T17" s="66"/>
      <c r="U17" s="50"/>
      <c r="V17" s="51"/>
    </row>
    <row r="18" spans="1:22" ht="26.25" customHeight="1">
      <c r="A18" s="46" t="s">
        <v>17</v>
      </c>
      <c r="B18" s="47"/>
      <c r="C18" s="73"/>
      <c r="D18" s="74"/>
      <c r="E18" s="74"/>
      <c r="F18" s="74"/>
      <c r="G18" s="75"/>
      <c r="H18" s="29">
        <f>+H16*E16</f>
        <v>0</v>
      </c>
      <c r="I18" s="58">
        <f>+(E16*J16)+E16*J17</f>
        <v>0</v>
      </c>
      <c r="J18" s="59"/>
      <c r="K18" s="59"/>
      <c r="L18" s="59"/>
      <c r="M18" s="60"/>
      <c r="N18" s="38"/>
      <c r="O18" s="38"/>
      <c r="P18" s="38"/>
      <c r="Q18" s="32">
        <f>+Q16*E16</f>
        <v>0</v>
      </c>
      <c r="R18" s="32">
        <f>+(R16*E16)+R17*E16</f>
        <v>0</v>
      </c>
      <c r="S18" s="32">
        <f>(+S16*E16)</f>
        <v>0</v>
      </c>
      <c r="T18" s="32">
        <f>+T16*E16</f>
        <v>0</v>
      </c>
      <c r="U18" s="52"/>
      <c r="V18" s="53"/>
    </row>
    <row r="19" spans="1:22" ht="26.25" customHeight="1">
      <c r="A19" s="61"/>
      <c r="B19" s="62"/>
      <c r="C19" s="9"/>
      <c r="D19" s="56"/>
      <c r="E19" s="76"/>
      <c r="F19" s="10" t="s">
        <v>12</v>
      </c>
      <c r="G19" s="11"/>
      <c r="H19" s="54">
        <v>0</v>
      </c>
      <c r="I19" s="12" t="s">
        <v>14</v>
      </c>
      <c r="J19" s="12">
        <v>0</v>
      </c>
      <c r="K19" s="89"/>
      <c r="L19" s="90"/>
      <c r="M19" s="13"/>
      <c r="N19" s="42"/>
      <c r="O19" s="40" t="s">
        <v>30</v>
      </c>
      <c r="P19" s="41" t="s">
        <v>30</v>
      </c>
      <c r="Q19" s="43">
        <v>0</v>
      </c>
      <c r="R19" s="15">
        <v>0</v>
      </c>
      <c r="S19" s="43">
        <v>0</v>
      </c>
      <c r="T19" s="65">
        <f>+(Q19-R19-R20-S19)</f>
        <v>0</v>
      </c>
      <c r="U19" s="48"/>
      <c r="V19" s="49"/>
    </row>
    <row r="20" spans="1:22" ht="26.25" customHeight="1">
      <c r="A20" s="63"/>
      <c r="B20" s="64"/>
      <c r="C20" s="17"/>
      <c r="D20" s="57"/>
      <c r="E20" s="77"/>
      <c r="F20" s="10" t="s">
        <v>13</v>
      </c>
      <c r="G20" s="18"/>
      <c r="H20" s="55"/>
      <c r="I20" s="19" t="s">
        <v>15</v>
      </c>
      <c r="J20" s="22">
        <v>0</v>
      </c>
      <c r="K20" s="89"/>
      <c r="L20" s="90"/>
      <c r="M20" s="13"/>
      <c r="N20" s="42"/>
      <c r="O20" s="40" t="s">
        <v>30</v>
      </c>
      <c r="P20" s="41" t="s">
        <v>30</v>
      </c>
      <c r="Q20" s="87"/>
      <c r="R20" s="34">
        <v>0</v>
      </c>
      <c r="S20" s="44"/>
      <c r="T20" s="66"/>
      <c r="U20" s="50"/>
      <c r="V20" s="51"/>
    </row>
    <row r="21" spans="1:22" ht="26.25" customHeight="1">
      <c r="A21" s="46" t="s">
        <v>17</v>
      </c>
      <c r="B21" s="47"/>
      <c r="C21" s="73"/>
      <c r="D21" s="74"/>
      <c r="E21" s="74"/>
      <c r="F21" s="74"/>
      <c r="G21" s="75"/>
      <c r="H21" s="29">
        <f>+H19*E19</f>
        <v>0</v>
      </c>
      <c r="I21" s="58">
        <f>+(E19*J19)+E19*J20</f>
        <v>0</v>
      </c>
      <c r="J21" s="59"/>
      <c r="K21" s="59"/>
      <c r="L21" s="59"/>
      <c r="M21" s="60"/>
      <c r="N21" s="38"/>
      <c r="O21" s="38"/>
      <c r="P21" s="38"/>
      <c r="Q21" s="32">
        <f>+Q19*E19</f>
        <v>0</v>
      </c>
      <c r="R21" s="32">
        <f>+(R19*E19)+R20*E19</f>
        <v>0</v>
      </c>
      <c r="S21" s="32">
        <f>(+S19*E19)</f>
        <v>0</v>
      </c>
      <c r="T21" s="32">
        <f>+T19*E19</f>
        <v>0</v>
      </c>
      <c r="U21" s="52"/>
      <c r="V21" s="53"/>
    </row>
    <row r="22" spans="1:22" ht="26.25" customHeight="1">
      <c r="A22" s="61"/>
      <c r="B22" s="62"/>
      <c r="C22" s="9"/>
      <c r="D22" s="56"/>
      <c r="E22" s="76"/>
      <c r="F22" s="10" t="s">
        <v>12</v>
      </c>
      <c r="G22" s="11"/>
      <c r="H22" s="54">
        <v>0</v>
      </c>
      <c r="I22" s="12" t="s">
        <v>14</v>
      </c>
      <c r="J22" s="12">
        <v>0</v>
      </c>
      <c r="K22" s="89"/>
      <c r="L22" s="90"/>
      <c r="M22" s="14"/>
      <c r="N22" s="42"/>
      <c r="O22" s="40" t="s">
        <v>30</v>
      </c>
      <c r="P22" s="41" t="s">
        <v>30</v>
      </c>
      <c r="Q22" s="43">
        <v>0</v>
      </c>
      <c r="R22" s="15">
        <v>0</v>
      </c>
      <c r="S22" s="43">
        <v>0</v>
      </c>
      <c r="T22" s="65">
        <f>+(Q22-R22-R23-S22)</f>
        <v>0</v>
      </c>
      <c r="U22" s="48"/>
      <c r="V22" s="49"/>
    </row>
    <row r="23" spans="1:22" ht="26.25" customHeight="1">
      <c r="A23" s="63"/>
      <c r="B23" s="64"/>
      <c r="C23" s="17"/>
      <c r="D23" s="57"/>
      <c r="E23" s="77"/>
      <c r="F23" s="10" t="s">
        <v>13</v>
      </c>
      <c r="G23" s="18"/>
      <c r="H23" s="55"/>
      <c r="I23" s="19" t="s">
        <v>15</v>
      </c>
      <c r="J23" s="20">
        <v>0</v>
      </c>
      <c r="K23" s="89"/>
      <c r="L23" s="90"/>
      <c r="M23" s="13"/>
      <c r="N23" s="42"/>
      <c r="O23" s="40" t="s">
        <v>30</v>
      </c>
      <c r="P23" s="41" t="s">
        <v>30</v>
      </c>
      <c r="Q23" s="87"/>
      <c r="R23" s="34">
        <v>0</v>
      </c>
      <c r="S23" s="44"/>
      <c r="T23" s="66"/>
      <c r="U23" s="50"/>
      <c r="V23" s="51"/>
    </row>
    <row r="24" spans="1:22" ht="26.25" customHeight="1">
      <c r="A24" s="46" t="s">
        <v>17</v>
      </c>
      <c r="B24" s="47"/>
      <c r="C24" s="73"/>
      <c r="D24" s="74"/>
      <c r="E24" s="74"/>
      <c r="F24" s="74"/>
      <c r="G24" s="75"/>
      <c r="H24" s="30">
        <f>+H22*E22</f>
        <v>0</v>
      </c>
      <c r="I24" s="58">
        <f>+(E22*J22)+E22*J23</f>
        <v>0</v>
      </c>
      <c r="J24" s="59"/>
      <c r="K24" s="59"/>
      <c r="L24" s="59"/>
      <c r="M24" s="60"/>
      <c r="N24" s="38"/>
      <c r="O24" s="38"/>
      <c r="P24" s="38"/>
      <c r="Q24" s="32">
        <f>+Q22*E22</f>
        <v>0</v>
      </c>
      <c r="R24" s="32">
        <f>+(R22*E22)+R23*E22</f>
        <v>0</v>
      </c>
      <c r="S24" s="32">
        <f>(+S22*E22)</f>
        <v>0</v>
      </c>
      <c r="T24" s="32">
        <f>+T22*E22</f>
        <v>0</v>
      </c>
      <c r="U24" s="52"/>
      <c r="V24" s="53"/>
    </row>
    <row r="25" spans="1:254" s="23" customFormat="1" ht="26.25" customHeight="1">
      <c r="A25" s="61"/>
      <c r="B25" s="62"/>
      <c r="C25" s="9"/>
      <c r="D25" s="56"/>
      <c r="E25" s="67"/>
      <c r="F25" s="10" t="s">
        <v>12</v>
      </c>
      <c r="G25" s="11"/>
      <c r="H25" s="54">
        <v>0</v>
      </c>
      <c r="I25" s="12" t="s">
        <v>14</v>
      </c>
      <c r="J25" s="12">
        <v>0</v>
      </c>
      <c r="K25" s="88"/>
      <c r="L25" s="88"/>
      <c r="M25" s="13"/>
      <c r="N25" s="42"/>
      <c r="O25" s="40" t="s">
        <v>30</v>
      </c>
      <c r="P25" s="41" t="s">
        <v>30</v>
      </c>
      <c r="Q25" s="43">
        <v>0</v>
      </c>
      <c r="R25" s="16">
        <v>0</v>
      </c>
      <c r="S25" s="43">
        <v>0</v>
      </c>
      <c r="T25" s="65">
        <f>+(Q25-R25-R26-S25)</f>
        <v>0</v>
      </c>
      <c r="U25" s="48"/>
      <c r="V25" s="49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</row>
    <row r="26" spans="1:23" ht="26.25" customHeight="1">
      <c r="A26" s="63"/>
      <c r="B26" s="64"/>
      <c r="C26" s="17"/>
      <c r="D26" s="57"/>
      <c r="E26" s="67"/>
      <c r="F26" s="10" t="s">
        <v>13</v>
      </c>
      <c r="G26" s="18"/>
      <c r="H26" s="55"/>
      <c r="I26" s="19" t="s">
        <v>15</v>
      </c>
      <c r="J26" s="20">
        <v>0</v>
      </c>
      <c r="K26" s="88"/>
      <c r="L26" s="88"/>
      <c r="M26" s="13"/>
      <c r="N26" s="42"/>
      <c r="O26" s="40" t="s">
        <v>30</v>
      </c>
      <c r="P26" s="41" t="s">
        <v>30</v>
      </c>
      <c r="Q26" s="87"/>
      <c r="R26" s="34">
        <v>0</v>
      </c>
      <c r="S26" s="44"/>
      <c r="T26" s="66"/>
      <c r="U26" s="50"/>
      <c r="V26" s="51"/>
      <c r="W26" s="8"/>
    </row>
    <row r="27" spans="1:22" ht="26.25" customHeight="1">
      <c r="A27" s="46" t="s">
        <v>17</v>
      </c>
      <c r="B27" s="47"/>
      <c r="C27" s="73"/>
      <c r="D27" s="74"/>
      <c r="E27" s="74"/>
      <c r="F27" s="74"/>
      <c r="G27" s="75"/>
      <c r="H27" s="29">
        <f>+H25*E25</f>
        <v>0</v>
      </c>
      <c r="I27" s="58">
        <f>+(E25*J25)+E25*J26</f>
        <v>0</v>
      </c>
      <c r="J27" s="59"/>
      <c r="K27" s="59"/>
      <c r="L27" s="59"/>
      <c r="M27" s="60"/>
      <c r="N27" s="38"/>
      <c r="O27" s="38"/>
      <c r="P27" s="38"/>
      <c r="Q27" s="32">
        <f>+Q25*E25</f>
        <v>0</v>
      </c>
      <c r="R27" s="32">
        <f>+(R25*E25)+R26*E25</f>
        <v>0</v>
      </c>
      <c r="S27" s="32">
        <f>(+S25*E25)</f>
        <v>0</v>
      </c>
      <c r="T27" s="32">
        <f>+T25*E25</f>
        <v>0</v>
      </c>
      <c r="U27" s="52"/>
      <c r="V27" s="53"/>
    </row>
    <row r="28" spans="1:22" ht="26.25" customHeight="1">
      <c r="A28" s="61"/>
      <c r="B28" s="62"/>
      <c r="C28" s="9"/>
      <c r="D28" s="56"/>
      <c r="E28" s="67"/>
      <c r="F28" s="10" t="s">
        <v>12</v>
      </c>
      <c r="G28" s="24"/>
      <c r="H28" s="54">
        <v>0</v>
      </c>
      <c r="I28" s="12" t="s">
        <v>14</v>
      </c>
      <c r="J28" s="12">
        <v>0</v>
      </c>
      <c r="K28" s="88"/>
      <c r="L28" s="88"/>
      <c r="M28" s="13"/>
      <c r="N28" s="42"/>
      <c r="O28" s="40" t="s">
        <v>30</v>
      </c>
      <c r="P28" s="41" t="s">
        <v>30</v>
      </c>
      <c r="Q28" s="43">
        <v>0</v>
      </c>
      <c r="R28" s="15">
        <v>0</v>
      </c>
      <c r="S28" s="43">
        <v>0</v>
      </c>
      <c r="T28" s="65">
        <f>+(Q28-R28-R29-S28)</f>
        <v>0</v>
      </c>
      <c r="U28" s="61"/>
      <c r="V28" s="62"/>
    </row>
    <row r="29" spans="1:22" ht="26.25" customHeight="1">
      <c r="A29" s="63"/>
      <c r="B29" s="64"/>
      <c r="C29" s="17"/>
      <c r="D29" s="57"/>
      <c r="E29" s="67"/>
      <c r="F29" s="10" t="s">
        <v>13</v>
      </c>
      <c r="G29" s="18"/>
      <c r="H29" s="55"/>
      <c r="I29" s="19" t="s">
        <v>15</v>
      </c>
      <c r="J29" s="20">
        <v>0</v>
      </c>
      <c r="K29" s="88"/>
      <c r="L29" s="88"/>
      <c r="M29" s="13"/>
      <c r="N29" s="42"/>
      <c r="O29" s="40" t="s">
        <v>30</v>
      </c>
      <c r="P29" s="41" t="s">
        <v>30</v>
      </c>
      <c r="Q29" s="87"/>
      <c r="R29" s="34">
        <v>0</v>
      </c>
      <c r="S29" s="44"/>
      <c r="T29" s="66"/>
      <c r="U29" s="63"/>
      <c r="V29" s="64"/>
    </row>
    <row r="30" spans="1:22" ht="26.25" customHeight="1">
      <c r="A30" s="46" t="s">
        <v>17</v>
      </c>
      <c r="B30" s="47"/>
      <c r="C30" s="73"/>
      <c r="D30" s="74"/>
      <c r="E30" s="74"/>
      <c r="F30" s="74"/>
      <c r="G30" s="75"/>
      <c r="H30" s="29">
        <f>+H28*E28</f>
        <v>0</v>
      </c>
      <c r="I30" s="58">
        <f>+(E28*J28)+E28*J29</f>
        <v>0</v>
      </c>
      <c r="J30" s="59"/>
      <c r="K30" s="59"/>
      <c r="L30" s="59"/>
      <c r="M30" s="60"/>
      <c r="N30" s="38"/>
      <c r="O30" s="38"/>
      <c r="P30" s="38"/>
      <c r="Q30" s="32">
        <f>+E28*Q28</f>
        <v>0</v>
      </c>
      <c r="R30" s="32">
        <f>+(R28*E28)+R29*E28</f>
        <v>0</v>
      </c>
      <c r="S30" s="32">
        <f>(+S28*E28)</f>
        <v>0</v>
      </c>
      <c r="T30" s="32">
        <f>+T28*E28</f>
        <v>0</v>
      </c>
      <c r="U30" s="52"/>
      <c r="V30" s="53"/>
    </row>
    <row r="31" spans="1:22" ht="26.25" customHeight="1">
      <c r="A31" s="61"/>
      <c r="B31" s="62"/>
      <c r="C31" s="9"/>
      <c r="D31" s="56"/>
      <c r="E31" s="67"/>
      <c r="F31" s="10" t="s">
        <v>12</v>
      </c>
      <c r="G31" s="24"/>
      <c r="H31" s="54">
        <v>0</v>
      </c>
      <c r="I31" s="12" t="s">
        <v>14</v>
      </c>
      <c r="J31" s="12">
        <v>0</v>
      </c>
      <c r="K31" s="88"/>
      <c r="L31" s="88"/>
      <c r="M31" s="13"/>
      <c r="N31" s="42"/>
      <c r="O31" s="40" t="s">
        <v>30</v>
      </c>
      <c r="P31" s="41" t="s">
        <v>30</v>
      </c>
      <c r="Q31" s="43">
        <v>0</v>
      </c>
      <c r="R31" s="15">
        <v>0</v>
      </c>
      <c r="S31" s="43">
        <v>0</v>
      </c>
      <c r="T31" s="65">
        <f>+(Q31-R31-R32-S31)</f>
        <v>0</v>
      </c>
      <c r="U31" s="61"/>
      <c r="V31" s="62"/>
    </row>
    <row r="32" spans="1:22" ht="26.25" customHeight="1">
      <c r="A32" s="63"/>
      <c r="B32" s="64"/>
      <c r="C32" s="17"/>
      <c r="D32" s="57"/>
      <c r="E32" s="67"/>
      <c r="F32" s="10" t="s">
        <v>13</v>
      </c>
      <c r="G32" s="18"/>
      <c r="H32" s="55"/>
      <c r="I32" s="19" t="s">
        <v>15</v>
      </c>
      <c r="J32" s="20">
        <v>0</v>
      </c>
      <c r="K32" s="88"/>
      <c r="L32" s="88"/>
      <c r="M32" s="13"/>
      <c r="N32" s="42"/>
      <c r="O32" s="40" t="s">
        <v>30</v>
      </c>
      <c r="P32" s="41" t="s">
        <v>30</v>
      </c>
      <c r="Q32" s="87"/>
      <c r="R32" s="34">
        <v>0</v>
      </c>
      <c r="S32" s="44"/>
      <c r="T32" s="66"/>
      <c r="U32" s="63"/>
      <c r="V32" s="64"/>
    </row>
    <row r="33" spans="1:22" ht="26.25" customHeight="1">
      <c r="A33" s="46" t="s">
        <v>17</v>
      </c>
      <c r="B33" s="47"/>
      <c r="C33" s="73"/>
      <c r="D33" s="74"/>
      <c r="E33" s="74"/>
      <c r="F33" s="74"/>
      <c r="G33" s="75"/>
      <c r="H33" s="29">
        <f>+H31*E31</f>
        <v>0</v>
      </c>
      <c r="I33" s="58">
        <f>+(E31*J31)+E31*J32</f>
        <v>0</v>
      </c>
      <c r="J33" s="59"/>
      <c r="K33" s="59"/>
      <c r="L33" s="59"/>
      <c r="M33" s="60"/>
      <c r="N33" s="37"/>
      <c r="O33" s="37"/>
      <c r="P33" s="37"/>
      <c r="Q33" s="32">
        <f>E31*Q31</f>
        <v>0</v>
      </c>
      <c r="R33" s="32">
        <f>+(R31*E31)+R32*E31</f>
        <v>0</v>
      </c>
      <c r="S33" s="32">
        <f>(+S31*E31)</f>
        <v>0</v>
      </c>
      <c r="T33" s="32">
        <f>+T31*E31</f>
        <v>0</v>
      </c>
      <c r="U33" s="52"/>
      <c r="V33" s="53"/>
    </row>
    <row r="34" spans="7:20" ht="26.25" customHeight="1">
      <c r="G34" s="25" t="s">
        <v>19</v>
      </c>
      <c r="H34" s="31">
        <f>H6+H9+H12+H15+H18+H21+H24+H27+H30+H33</f>
        <v>0</v>
      </c>
      <c r="I34" s="26"/>
      <c r="J34" s="35">
        <f>+I6+I9+I12+I15+I18+I21+I24+I27+I30+I33</f>
        <v>0</v>
      </c>
      <c r="K34" s="27"/>
      <c r="M34" s="25" t="s">
        <v>19</v>
      </c>
      <c r="N34" s="25"/>
      <c r="O34" s="25"/>
      <c r="P34" s="25"/>
      <c r="Q34" s="31">
        <f>Q6+Q9+Q12+Q15+Q18+Q21+Q24+Q27+Q30+Q33</f>
        <v>0</v>
      </c>
      <c r="R34" s="31">
        <f>R6+R9+R12+R15+R18+R21+R24+R27+R30+R33</f>
        <v>0</v>
      </c>
      <c r="S34" s="31">
        <f>S30+S27+S24+S21+S18+S15+S12+S9+S6+S33</f>
        <v>0</v>
      </c>
      <c r="T34" s="33">
        <f>T30+T27+T24+T21+T18+T15+T12+T9+T6+T33</f>
        <v>0</v>
      </c>
    </row>
    <row r="35" spans="18:19" ht="15" customHeight="1">
      <c r="R35" s="2"/>
      <c r="S35" s="2"/>
    </row>
    <row r="36" spans="1:10" s="25" customFormat="1" ht="15" customHeight="1">
      <c r="A36" s="79" t="s">
        <v>20</v>
      </c>
      <c r="B36" s="79"/>
      <c r="C36" s="79"/>
      <c r="D36" s="79"/>
      <c r="E36" s="79"/>
      <c r="F36" s="79"/>
      <c r="G36" s="79"/>
      <c r="H36" s="79"/>
      <c r="I36" s="79"/>
      <c r="J36" s="79"/>
    </row>
    <row r="37" spans="1:19" ht="40.5" customHeight="1">
      <c r="A37" s="28" t="s">
        <v>25</v>
      </c>
      <c r="B37" s="28"/>
      <c r="C37" s="28"/>
      <c r="D37" s="28" t="s">
        <v>22</v>
      </c>
      <c r="E37" s="28"/>
      <c r="F37" s="28"/>
      <c r="G37" s="28"/>
      <c r="H37" s="28" t="s">
        <v>23</v>
      </c>
      <c r="I37" s="28"/>
      <c r="J37" s="28"/>
      <c r="M37" s="2" t="s">
        <v>24</v>
      </c>
      <c r="R37" s="2"/>
      <c r="S37" s="2"/>
    </row>
    <row r="38" spans="1:16" ht="26.2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N38" s="25"/>
      <c r="O38" s="25"/>
      <c r="P38" s="25"/>
    </row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</sheetData>
  <sheetProtection/>
  <mergeCells count="150">
    <mergeCell ref="Q28:Q29"/>
    <mergeCell ref="Q31:Q32"/>
    <mergeCell ref="Q16:Q17"/>
    <mergeCell ref="Q19:Q20"/>
    <mergeCell ref="Q22:Q23"/>
    <mergeCell ref="Q25:Q26"/>
    <mergeCell ref="A19:B20"/>
    <mergeCell ref="A22:B23"/>
    <mergeCell ref="A25:B26"/>
    <mergeCell ref="A4:B5"/>
    <mergeCell ref="A7:B8"/>
    <mergeCell ref="A10:B11"/>
    <mergeCell ref="A13:B14"/>
    <mergeCell ref="A16:B17"/>
    <mergeCell ref="A9:B9"/>
    <mergeCell ref="A18:B18"/>
    <mergeCell ref="I33:M33"/>
    <mergeCell ref="U33:V33"/>
    <mergeCell ref="E19:E20"/>
    <mergeCell ref="E22:E23"/>
    <mergeCell ref="E25:E26"/>
    <mergeCell ref="H22:H23"/>
    <mergeCell ref="K26:L26"/>
    <mergeCell ref="K28:L28"/>
    <mergeCell ref="K32:L32"/>
    <mergeCell ref="I21:M21"/>
    <mergeCell ref="C30:G30"/>
    <mergeCell ref="A28:B29"/>
    <mergeCell ref="A1:H1"/>
    <mergeCell ref="C21:G21"/>
    <mergeCell ref="C9:G9"/>
    <mergeCell ref="D19:D20"/>
    <mergeCell ref="A6:B6"/>
    <mergeCell ref="A12:B12"/>
    <mergeCell ref="A2:M2"/>
    <mergeCell ref="K29:L29"/>
    <mergeCell ref="H31:H32"/>
    <mergeCell ref="K31:L31"/>
    <mergeCell ref="C27:G27"/>
    <mergeCell ref="A33:B33"/>
    <mergeCell ref="C33:G33"/>
    <mergeCell ref="C12:G12"/>
    <mergeCell ref="D22:D23"/>
    <mergeCell ref="C24:G24"/>
    <mergeCell ref="C18:G18"/>
    <mergeCell ref="A15:B15"/>
    <mergeCell ref="H25:H26"/>
    <mergeCell ref="H28:H29"/>
    <mergeCell ref="K19:L19"/>
    <mergeCell ref="K20:L20"/>
    <mergeCell ref="A38:L38"/>
    <mergeCell ref="A36:J36"/>
    <mergeCell ref="I30:M30"/>
    <mergeCell ref="D31:D32"/>
    <mergeCell ref="E31:E32"/>
    <mergeCell ref="A21:B21"/>
    <mergeCell ref="K17:L17"/>
    <mergeCell ref="C6:G6"/>
    <mergeCell ref="E7:E8"/>
    <mergeCell ref="I15:M15"/>
    <mergeCell ref="I18:M18"/>
    <mergeCell ref="E10:E11"/>
    <mergeCell ref="E13:E14"/>
    <mergeCell ref="E16:E17"/>
    <mergeCell ref="K10:L10"/>
    <mergeCell ref="K11:L11"/>
    <mergeCell ref="D4:D5"/>
    <mergeCell ref="E4:E5"/>
    <mergeCell ref="I3:J3"/>
    <mergeCell ref="F3:G3"/>
    <mergeCell ref="D13:D14"/>
    <mergeCell ref="D16:D17"/>
    <mergeCell ref="H7:H8"/>
    <mergeCell ref="I9:M9"/>
    <mergeCell ref="C15:G15"/>
    <mergeCell ref="D7:D8"/>
    <mergeCell ref="Q2:T2"/>
    <mergeCell ref="K4:L4"/>
    <mergeCell ref="Q4:Q5"/>
    <mergeCell ref="H4:H5"/>
    <mergeCell ref="K5:L5"/>
    <mergeCell ref="S4:S5"/>
    <mergeCell ref="T4:T5"/>
    <mergeCell ref="K3:L3"/>
    <mergeCell ref="I6:M6"/>
    <mergeCell ref="U12:V12"/>
    <mergeCell ref="U7:V8"/>
    <mergeCell ref="D10:D11"/>
    <mergeCell ref="Q10:Q11"/>
    <mergeCell ref="S10:S11"/>
    <mergeCell ref="T10:T11"/>
    <mergeCell ref="U10:V11"/>
    <mergeCell ref="S7:S8"/>
    <mergeCell ref="T7:T8"/>
    <mergeCell ref="Q7:Q8"/>
    <mergeCell ref="U13:V14"/>
    <mergeCell ref="K14:L14"/>
    <mergeCell ref="Q13:Q14"/>
    <mergeCell ref="S13:S14"/>
    <mergeCell ref="T13:T14"/>
    <mergeCell ref="I12:M12"/>
    <mergeCell ref="K13:L13"/>
    <mergeCell ref="K7:L7"/>
    <mergeCell ref="K8:L8"/>
    <mergeCell ref="A31:B32"/>
    <mergeCell ref="A24:B24"/>
    <mergeCell ref="A30:B30"/>
    <mergeCell ref="S19:S20"/>
    <mergeCell ref="U22:V23"/>
    <mergeCell ref="S22:S23"/>
    <mergeCell ref="T25:T26"/>
    <mergeCell ref="K25:L25"/>
    <mergeCell ref="E28:E29"/>
    <mergeCell ref="T22:T23"/>
    <mergeCell ref="T16:T17"/>
    <mergeCell ref="T19:T20"/>
    <mergeCell ref="U15:V15"/>
    <mergeCell ref="U16:V17"/>
    <mergeCell ref="U18:V18"/>
    <mergeCell ref="U21:V21"/>
    <mergeCell ref="U19:V20"/>
    <mergeCell ref="U24:V24"/>
    <mergeCell ref="S31:S32"/>
    <mergeCell ref="U25:V26"/>
    <mergeCell ref="U28:V29"/>
    <mergeCell ref="U31:V32"/>
    <mergeCell ref="U30:V30"/>
    <mergeCell ref="U27:V27"/>
    <mergeCell ref="T31:T32"/>
    <mergeCell ref="T28:T29"/>
    <mergeCell ref="D28:D29"/>
    <mergeCell ref="S28:S29"/>
    <mergeCell ref="A27:B27"/>
    <mergeCell ref="H19:H20"/>
    <mergeCell ref="K22:L22"/>
    <mergeCell ref="K23:L23"/>
    <mergeCell ref="D25:D26"/>
    <mergeCell ref="S25:S26"/>
    <mergeCell ref="I24:M24"/>
    <mergeCell ref="I27:M27"/>
    <mergeCell ref="S16:S17"/>
    <mergeCell ref="K16:L16"/>
    <mergeCell ref="U2:V3"/>
    <mergeCell ref="A3:B3"/>
    <mergeCell ref="U4:V5"/>
    <mergeCell ref="U6:V6"/>
    <mergeCell ref="U9:V9"/>
    <mergeCell ref="H10:H11"/>
    <mergeCell ref="H13:H14"/>
    <mergeCell ref="H16:H17"/>
  </mergeCells>
  <printOptions horizontalCentered="1" verticalCentered="1"/>
  <pageMargins left="0.24" right="0.5" top="0.52" bottom="0.43" header="0.36" footer="0.28"/>
  <pageSetup horizontalDpi="300" verticalDpi="300" orientation="landscape" paperSize="5" scale="52" r:id="rId1"/>
  <headerFooter alignWithMargins="0">
    <oddHeader>&amp;C&amp;"Arial,Bold"&amp;12SCHEDULE OF REAL ESTATE OWNED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Tara, Frankie, Sonny or Chris</dc:creator>
  <cp:keywords/>
  <dc:description/>
  <cp:lastModifiedBy>Windows User</cp:lastModifiedBy>
  <cp:lastPrinted>2012-03-14T15:57:14Z</cp:lastPrinted>
  <dcterms:created xsi:type="dcterms:W3CDTF">2000-09-03T03:37:34Z</dcterms:created>
  <dcterms:modified xsi:type="dcterms:W3CDTF">2018-06-28T15:36:10Z</dcterms:modified>
  <cp:category/>
  <cp:version/>
  <cp:contentType/>
  <cp:contentStatus/>
</cp:coreProperties>
</file>